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423"/>
  <workbookPr autoCompressPictures="0"/>
  <bookViews>
    <workbookView xWindow="2920" yWindow="1540" windowWidth="28800" windowHeight="16640"/>
  </bookViews>
  <sheets>
    <sheet name="Construction Budget (General)" sheetId="1" r:id="rId1"/>
  </sheets>
  <definedNames>
    <definedName name="_xlnm.Print_Area" localSheetId="0">'Construction Budget (General)'!$A$1:$F$223</definedName>
  </definedNames>
  <calcPr calcId="171026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1" i="1" l="1"/>
  <c r="C97" i="1"/>
  <c r="C103" i="1"/>
  <c r="C109" i="1"/>
  <c r="C115" i="1"/>
  <c r="C121" i="1"/>
  <c r="C127" i="1"/>
  <c r="C133" i="1"/>
  <c r="C139" i="1"/>
  <c r="C145" i="1"/>
  <c r="C151" i="1"/>
  <c r="C157" i="1"/>
  <c r="C163" i="1"/>
  <c r="C218" i="1"/>
  <c r="C14" i="1"/>
  <c r="C169" i="1"/>
  <c r="C175" i="1"/>
  <c r="C181" i="1"/>
  <c r="C219" i="1"/>
  <c r="C15" i="1"/>
  <c r="C187" i="1"/>
  <c r="C193" i="1"/>
  <c r="C199" i="1"/>
  <c r="C205" i="1"/>
  <c r="C211" i="1"/>
  <c r="C220" i="1"/>
  <c r="C16" i="1"/>
  <c r="C25" i="1"/>
  <c r="C19" i="1"/>
  <c r="C85" i="1"/>
  <c r="C79" i="1"/>
  <c r="C73" i="1"/>
  <c r="C67" i="1"/>
  <c r="C61" i="1"/>
  <c r="C55" i="1"/>
  <c r="C49" i="1"/>
  <c r="C43" i="1"/>
  <c r="C37" i="1"/>
  <c r="C31" i="1"/>
  <c r="C217" i="1"/>
  <c r="C221" i="1"/>
  <c r="C17" i="1"/>
  <c r="C13" i="1"/>
</calcChain>
</file>

<file path=xl/sharedStrings.xml><?xml version="1.0" encoding="utf-8"?>
<sst xmlns="http://schemas.openxmlformats.org/spreadsheetml/2006/main" count="60" uniqueCount="60">
  <si>
    <t>Renovation Construction Budget</t>
  </si>
  <si>
    <t>Borrower (Entity)</t>
  </si>
  <si>
    <t>Bob Smith LLC</t>
  </si>
  <si>
    <t>Borrower Name</t>
  </si>
  <si>
    <t>Bob Smith</t>
  </si>
  <si>
    <t>Project Address</t>
  </si>
  <si>
    <t>1234 Main Street, Springfield CA 90000</t>
  </si>
  <si>
    <t>Instructions</t>
  </si>
  <si>
    <r>
      <t xml:space="preserve">1. Complete the Renovation Construction Budget and submit with Financing Request Package.  </t>
    </r>
    <r>
      <rPr>
        <b/>
        <sz val="12"/>
        <rFont val="Calibri"/>
        <family val="2"/>
        <scheme val="minor"/>
      </rPr>
      <t>PLEASE ONLY FILL IN THE GREEN CELLS.</t>
    </r>
  </si>
  <si>
    <t xml:space="preserve">2. Provide the detailed scope of work (SOW) for your project.  The detailed SOW will provide a guide to the inspection process and allow for a quick draw process. </t>
  </si>
  <si>
    <t>3. The specific line items in this document are only samples, please adjust as needed.  The categories are color coded and are subtotaled at the top and bottom of this form.</t>
  </si>
  <si>
    <t>CATEGORY</t>
  </si>
  <si>
    <t>COST</t>
  </si>
  <si>
    <t>DETAILED DESCRIPTION - SCOPE OF WORK</t>
  </si>
  <si>
    <t>EXTERIOR</t>
  </si>
  <si>
    <t xml:space="preserve">Provide a detailed description of the work to be completed.  The SOW will serve as the inspectors guide in confirming the progress of your project.  </t>
  </si>
  <si>
    <t>INTERIOR</t>
  </si>
  <si>
    <t>MECHANICALS</t>
  </si>
  <si>
    <t>OTHER</t>
  </si>
  <si>
    <t>TOTAL</t>
  </si>
  <si>
    <t>ROOF</t>
  </si>
  <si>
    <t>SAMPLE - repair &amp; replace roof shingles</t>
  </si>
  <si>
    <t xml:space="preserve">Repair and replace miscelenous roof shingles on detached garage.  </t>
  </si>
  <si>
    <t>GUTTERS / SOFFIT / FASCIA</t>
  </si>
  <si>
    <t>SIDING/FINISH</t>
  </si>
  <si>
    <t>MASONRY</t>
  </si>
  <si>
    <t>EXTERIOR PAINTING</t>
  </si>
  <si>
    <t>WINDOWS</t>
  </si>
  <si>
    <t>GARAGE</t>
  </si>
  <si>
    <t>LANDSCAPING</t>
  </si>
  <si>
    <t>CONCRETE / ASPHALT</t>
  </si>
  <si>
    <t>DECKS / FENCE</t>
  </si>
  <si>
    <t>POOL</t>
  </si>
  <si>
    <t>SEPTIC</t>
  </si>
  <si>
    <t>INTERIOR PAINTING</t>
  </si>
  <si>
    <t>HARDWOOD</t>
  </si>
  <si>
    <t>CARPET / VINYL</t>
  </si>
  <si>
    <t>TILING</t>
  </si>
  <si>
    <t>KITCHEN</t>
  </si>
  <si>
    <t>APPLIANCES</t>
  </si>
  <si>
    <t>BATHROOM</t>
  </si>
  <si>
    <t>FRAMING</t>
  </si>
  <si>
    <t>INSULATION</t>
  </si>
  <si>
    <t>WALLS</t>
  </si>
  <si>
    <t>DOORS &amp; TRIM</t>
  </si>
  <si>
    <t>BASEMENT</t>
  </si>
  <si>
    <t>FOUNDATION</t>
  </si>
  <si>
    <t>HVAC</t>
  </si>
  <si>
    <t>PLUMBING</t>
  </si>
  <si>
    <t>ELECTRICAL</t>
  </si>
  <si>
    <t>DEMO &amp; DUMPSTERS</t>
  </si>
  <si>
    <t>TERMITES/ABATEMENT</t>
  </si>
  <si>
    <t>PERMITS</t>
  </si>
  <si>
    <t>EXTRA</t>
  </si>
  <si>
    <t>CONTINGENCY</t>
  </si>
  <si>
    <t>TOTAL EXTERIOR</t>
  </si>
  <si>
    <t>TOTAL INTERIOR</t>
  </si>
  <si>
    <t>TOTAL MECHANICALS</t>
  </si>
  <si>
    <t>TOTAL OTHER</t>
  </si>
  <si>
    <t>TOTAL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</si>
</sst>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General_)"/>
    <numFmt numFmtId="165" formatCode="m/d/yy;@"/>
  </numFmts>
  <fonts count="23" x14ac:knownFonts="1">
    <font>
      <sz val="10"/>
      <name val="Arial"/>
      <family val="2"/>
    </font>
    <font>
      <sz val="10"/>
      <name val="Arial"/>
      <family val="2"/>
    </font>
    <font>
      <sz val="10"/>
      <name val="Century Gothic"/>
      <family val="2"/>
    </font>
    <font>
      <sz val="10"/>
      <name val="Calibri"/>
      <family val="2"/>
      <scheme val="minor"/>
    </font>
    <font>
      <b/>
      <sz val="24"/>
      <color theme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indexed="12"/>
      <name val="Calibri"/>
      <family val="2"/>
      <scheme val="minor"/>
    </font>
    <font>
      <sz val="12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10"/>
      <color theme="5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i/>
      <sz val="8"/>
      <color theme="5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sz val="1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32">
    <xf numFmtId="0" fontId="0" fillId="0" borderId="0" xfId="0"/>
    <xf numFmtId="0" fontId="2" fillId="2" borderId="2" xfId="0" applyFont="1" applyFill="1" applyBorder="1"/>
    <xf numFmtId="0" fontId="2" fillId="2" borderId="3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2" borderId="5" xfId="0" applyFont="1" applyFill="1" applyBorder="1"/>
    <xf numFmtId="0" fontId="3" fillId="3" borderId="5" xfId="0" applyFont="1" applyFill="1" applyBorder="1"/>
    <xf numFmtId="0" fontId="3" fillId="2" borderId="5" xfId="0" applyFont="1" applyFill="1" applyBorder="1"/>
    <xf numFmtId="0" fontId="3" fillId="0" borderId="0" xfId="0" applyFont="1"/>
    <xf numFmtId="0" fontId="5" fillId="3" borderId="6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164" fontId="8" fillId="3" borderId="0" xfId="0" applyNumberFormat="1" applyFont="1" applyFill="1" applyBorder="1" applyAlignment="1" applyProtection="1">
      <alignment horizontal="left" vertical="center"/>
    </xf>
    <xf numFmtId="42" fontId="3" fillId="3" borderId="0" xfId="0" applyNumberFormat="1" applyFont="1" applyFill="1" applyBorder="1" applyAlignment="1">
      <alignment horizontal="center" vertical="center"/>
    </xf>
    <xf numFmtId="0" fontId="8" fillId="3" borderId="5" xfId="0" applyFont="1" applyFill="1" applyBorder="1"/>
    <xf numFmtId="0" fontId="8" fillId="2" borderId="5" xfId="0" applyFont="1" applyFill="1" applyBorder="1"/>
    <xf numFmtId="0" fontId="8" fillId="0" borderId="0" xfId="0" applyFont="1"/>
    <xf numFmtId="164" fontId="10" fillId="3" borderId="0" xfId="0" applyNumberFormat="1" applyFont="1" applyFill="1" applyBorder="1" applyAlignment="1" applyProtection="1">
      <alignment horizontal="center" vertical="center" wrapText="1"/>
    </xf>
    <xf numFmtId="42" fontId="11" fillId="3" borderId="0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 applyProtection="1">
      <alignment horizontal="left" vertical="center"/>
      <protection locked="0"/>
    </xf>
    <xf numFmtId="42" fontId="8" fillId="3" borderId="0" xfId="1" applyNumberFormat="1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42" fontId="3" fillId="3" borderId="17" xfId="0" applyNumberFormat="1" applyFont="1" applyFill="1" applyBorder="1" applyAlignment="1" applyProtection="1">
      <alignment horizontal="center" vertical="center" wrapText="1"/>
      <protection locked="0"/>
    </xf>
    <xf numFmtId="42" fontId="3" fillId="3" borderId="11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2" xfId="0" applyNumberFormat="1" applyFont="1" applyFill="1" applyBorder="1" applyAlignment="1" applyProtection="1">
      <alignment horizontal="left" vertical="center"/>
      <protection locked="0"/>
    </xf>
    <xf numFmtId="164" fontId="3" fillId="3" borderId="0" xfId="0" applyNumberFormat="1" applyFont="1" applyFill="1" applyBorder="1" applyAlignment="1" applyProtection="1">
      <alignment horizontal="left" vertical="center"/>
    </xf>
    <xf numFmtId="42" fontId="8" fillId="3" borderId="0" xfId="1" applyNumberFormat="1" applyFont="1" applyFill="1" applyBorder="1" applyAlignment="1" applyProtection="1">
      <alignment vertical="center"/>
    </xf>
    <xf numFmtId="164" fontId="3" fillId="3" borderId="13" xfId="0" applyNumberFormat="1" applyFont="1" applyFill="1" applyBorder="1" applyAlignment="1" applyProtection="1">
      <alignment horizontal="left" vertical="center"/>
      <protection locked="0"/>
    </xf>
    <xf numFmtId="42" fontId="3" fillId="3" borderId="13" xfId="0" quotePrefix="1" applyNumberFormat="1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/>
    <xf numFmtId="0" fontId="2" fillId="2" borderId="13" xfId="0" applyFont="1" applyFill="1" applyBorder="1"/>
    <xf numFmtId="0" fontId="2" fillId="2" borderId="14" xfId="0" applyFont="1" applyFill="1" applyBorder="1"/>
    <xf numFmtId="0" fontId="2" fillId="0" borderId="0" xfId="0" applyFont="1"/>
    <xf numFmtId="164" fontId="9" fillId="4" borderId="15" xfId="0" applyNumberFormat="1" applyFont="1" applyFill="1" applyBorder="1" applyAlignment="1" applyProtection="1">
      <alignment horizontal="center" vertical="center"/>
      <protection locked="0"/>
    </xf>
    <xf numFmtId="0" fontId="14" fillId="3" borderId="5" xfId="0" applyFont="1" applyFill="1" applyBorder="1"/>
    <xf numFmtId="0" fontId="14" fillId="2" borderId="5" xfId="0" applyFont="1" applyFill="1" applyBorder="1"/>
    <xf numFmtId="0" fontId="14" fillId="0" borderId="0" xfId="0" applyFont="1"/>
    <xf numFmtId="0" fontId="3" fillId="6" borderId="22" xfId="0" applyFont="1" applyFill="1" applyBorder="1"/>
    <xf numFmtId="42" fontId="3" fillId="6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8" xfId="0" applyFont="1" applyFill="1" applyBorder="1"/>
    <xf numFmtId="42" fontId="3" fillId="6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6" xfId="0" applyFont="1" applyFill="1" applyBorder="1"/>
    <xf numFmtId="42" fontId="3" fillId="6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0" xfId="0" applyFont="1" applyFill="1" applyBorder="1" applyAlignment="1" applyProtection="1">
      <alignment horizontal="left" vertical="center"/>
      <protection locked="0"/>
    </xf>
    <xf numFmtId="42" fontId="3" fillId="6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26" xfId="0" applyFont="1" applyFill="1" applyBorder="1" applyAlignment="1" applyProtection="1">
      <alignment horizontal="left" vertical="center"/>
      <protection locked="0"/>
    </xf>
    <xf numFmtId="0" fontId="3" fillId="6" borderId="27" xfId="0" applyFont="1" applyFill="1" applyBorder="1" applyAlignment="1" applyProtection="1">
      <alignment horizontal="left" vertical="center"/>
      <protection locked="0"/>
    </xf>
    <xf numFmtId="42" fontId="6" fillId="5" borderId="0" xfId="1" applyNumberFormat="1" applyFont="1" applyFill="1" applyBorder="1" applyAlignment="1" applyProtection="1">
      <alignment vertical="center"/>
    </xf>
    <xf numFmtId="0" fontId="11" fillId="3" borderId="5" xfId="0" applyFont="1" applyFill="1" applyBorder="1"/>
    <xf numFmtId="0" fontId="11" fillId="2" borderId="5" xfId="0" applyFont="1" applyFill="1" applyBorder="1"/>
    <xf numFmtId="0" fontId="11" fillId="0" borderId="0" xfId="0" applyFont="1"/>
    <xf numFmtId="0" fontId="15" fillId="2" borderId="2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7" fillId="3" borderId="19" xfId="0" applyFont="1" applyFill="1" applyBorder="1" applyAlignment="1">
      <alignment horizontal="center"/>
    </xf>
    <xf numFmtId="0" fontId="15" fillId="3" borderId="19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164" fontId="9" fillId="7" borderId="1" xfId="0" applyNumberFormat="1" applyFont="1" applyFill="1" applyBorder="1" applyAlignment="1" applyProtection="1">
      <alignment horizontal="center" vertical="center"/>
      <protection locked="0"/>
    </xf>
    <xf numFmtId="42" fontId="6" fillId="7" borderId="18" xfId="1" applyNumberFormat="1" applyFont="1" applyFill="1" applyBorder="1" applyAlignment="1" applyProtection="1">
      <alignment vertical="center"/>
      <protection locked="0"/>
    </xf>
    <xf numFmtId="164" fontId="9" fillId="8" borderId="1" xfId="0" applyNumberFormat="1" applyFont="1" applyFill="1" applyBorder="1" applyAlignment="1" applyProtection="1">
      <alignment horizontal="center" vertical="center"/>
      <protection locked="0"/>
    </xf>
    <xf numFmtId="42" fontId="6" fillId="8" borderId="18" xfId="1" applyNumberFormat="1" applyFont="1" applyFill="1" applyBorder="1" applyAlignment="1" applyProtection="1">
      <alignment vertical="center"/>
      <protection locked="0"/>
    </xf>
    <xf numFmtId="164" fontId="9" fillId="9" borderId="1" xfId="0" applyNumberFormat="1" applyFont="1" applyFill="1" applyBorder="1" applyAlignment="1" applyProtection="1">
      <alignment horizontal="center" vertical="center"/>
      <protection locked="0"/>
    </xf>
    <xf numFmtId="42" fontId="6" fillId="9" borderId="18" xfId="1" applyNumberFormat="1" applyFont="1" applyFill="1" applyBorder="1" applyAlignment="1" applyProtection="1">
      <alignment vertical="center"/>
      <protection locked="0"/>
    </xf>
    <xf numFmtId="0" fontId="9" fillId="9" borderId="15" xfId="0" applyFont="1" applyFill="1" applyBorder="1" applyAlignment="1" applyProtection="1">
      <alignment horizontal="center" vertical="center"/>
      <protection locked="0"/>
    </xf>
    <xf numFmtId="42" fontId="6" fillId="9" borderId="16" xfId="1" applyNumberFormat="1" applyFont="1" applyFill="1" applyBorder="1" applyAlignment="1" applyProtection="1">
      <alignment vertical="center"/>
      <protection locked="0"/>
    </xf>
    <xf numFmtId="0" fontId="9" fillId="10" borderId="15" xfId="0" applyFont="1" applyFill="1" applyBorder="1" applyAlignment="1" applyProtection="1">
      <alignment horizontal="center" vertical="center"/>
      <protection locked="0"/>
    </xf>
    <xf numFmtId="42" fontId="6" fillId="10" borderId="16" xfId="1" applyNumberFormat="1" applyFont="1" applyFill="1" applyBorder="1" applyAlignment="1" applyProtection="1">
      <alignment vertical="center"/>
      <protection locked="0"/>
    </xf>
    <xf numFmtId="164" fontId="9" fillId="10" borderId="1" xfId="0" applyNumberFormat="1" applyFont="1" applyFill="1" applyBorder="1" applyAlignment="1" applyProtection="1">
      <alignment horizontal="center" vertical="center"/>
      <protection locked="0"/>
    </xf>
    <xf numFmtId="42" fontId="6" fillId="10" borderId="18" xfId="1" applyNumberFormat="1" applyFont="1" applyFill="1" applyBorder="1" applyAlignment="1" applyProtection="1">
      <alignment vertical="center"/>
      <protection locked="0"/>
    </xf>
    <xf numFmtId="164" fontId="9" fillId="8" borderId="26" xfId="0" applyNumberFormat="1" applyFont="1" applyFill="1" applyBorder="1" applyAlignment="1" applyProtection="1">
      <alignment horizontal="center" vertical="center"/>
      <protection locked="0"/>
    </xf>
    <xf numFmtId="164" fontId="9" fillId="9" borderId="26" xfId="0" applyNumberFormat="1" applyFont="1" applyFill="1" applyBorder="1" applyAlignment="1" applyProtection="1">
      <alignment horizontal="center" vertical="center"/>
      <protection locked="0"/>
    </xf>
    <xf numFmtId="164" fontId="9" fillId="10" borderId="30" xfId="0" applyNumberFormat="1" applyFont="1" applyFill="1" applyBorder="1" applyAlignment="1" applyProtection="1">
      <alignment horizontal="center" vertical="center"/>
      <protection locked="0"/>
    </xf>
    <xf numFmtId="164" fontId="9" fillId="7" borderId="26" xfId="0" applyNumberFormat="1" applyFont="1" applyFill="1" applyBorder="1" applyAlignment="1" applyProtection="1">
      <alignment horizontal="center" vertical="center" wrapText="1"/>
    </xf>
    <xf numFmtId="164" fontId="9" fillId="8" borderId="26" xfId="0" applyNumberFormat="1" applyFont="1" applyFill="1" applyBorder="1" applyAlignment="1" applyProtection="1">
      <alignment horizontal="center" vertical="center" wrapText="1"/>
    </xf>
    <xf numFmtId="164" fontId="9" fillId="9" borderId="26" xfId="0" applyNumberFormat="1" applyFont="1" applyFill="1" applyBorder="1" applyAlignment="1" applyProtection="1">
      <alignment horizontal="center" vertical="center" wrapText="1"/>
    </xf>
    <xf numFmtId="0" fontId="18" fillId="6" borderId="6" xfId="0" applyFont="1" applyFill="1" applyBorder="1"/>
    <xf numFmtId="42" fontId="18" fillId="6" borderId="20" xfId="0" applyNumberFormat="1" applyFont="1" applyFill="1" applyBorder="1" applyAlignment="1" applyProtection="1">
      <alignment horizontal="left" vertical="center" wrapText="1"/>
      <protection locked="0"/>
    </xf>
    <xf numFmtId="44" fontId="11" fillId="3" borderId="0" xfId="0" applyNumberFormat="1" applyFont="1" applyFill="1" applyBorder="1" applyAlignment="1">
      <alignment horizontal="center" vertical="center" wrapText="1"/>
    </xf>
    <xf numFmtId="44" fontId="18" fillId="6" borderId="18" xfId="1" applyNumberFormat="1" applyFont="1" applyFill="1" applyBorder="1" applyAlignment="1" applyProtection="1">
      <alignment horizontal="center" vertical="center" wrapText="1"/>
      <protection locked="0"/>
    </xf>
    <xf numFmtId="44" fontId="3" fillId="6" borderId="23" xfId="1" applyNumberFormat="1" applyFont="1" applyFill="1" applyBorder="1" applyAlignment="1" applyProtection="1">
      <alignment horizontal="center" vertical="center" wrapText="1"/>
      <protection locked="0"/>
    </xf>
    <xf numFmtId="44" fontId="3" fillId="6" borderId="24" xfId="1" applyNumberFormat="1" applyFont="1" applyFill="1" applyBorder="1" applyAlignment="1" applyProtection="1">
      <alignment horizontal="center" vertical="center" wrapText="1"/>
      <protection locked="0"/>
    </xf>
    <xf numFmtId="44" fontId="3" fillId="3" borderId="0" xfId="0" applyNumberFormat="1" applyFont="1" applyFill="1" applyBorder="1" applyAlignment="1" applyProtection="1">
      <alignment horizontal="center" vertical="center" wrapText="1"/>
      <protection locked="0"/>
    </xf>
    <xf numFmtId="44" fontId="9" fillId="7" borderId="18" xfId="1" applyNumberFormat="1" applyFont="1" applyFill="1" applyBorder="1" applyAlignment="1" applyProtection="1">
      <alignment vertical="center"/>
    </xf>
    <xf numFmtId="44" fontId="3" fillId="6" borderId="18" xfId="1" applyNumberFormat="1" applyFont="1" applyFill="1" applyBorder="1" applyAlignment="1" applyProtection="1">
      <alignment horizontal="center" vertical="center" wrapText="1"/>
      <protection locked="0"/>
    </xf>
    <xf numFmtId="44" fontId="3" fillId="3" borderId="17" xfId="0" applyNumberFormat="1" applyFont="1" applyFill="1" applyBorder="1" applyAlignment="1" applyProtection="1">
      <alignment horizontal="center" vertical="center" wrapText="1"/>
      <protection locked="0"/>
    </xf>
    <xf numFmtId="44" fontId="9" fillId="8" borderId="18" xfId="1" applyNumberFormat="1" applyFont="1" applyFill="1" applyBorder="1" applyAlignment="1" applyProtection="1">
      <alignment vertical="center"/>
    </xf>
    <xf numFmtId="44" fontId="3" fillId="3" borderId="0" xfId="0" quotePrefix="1" applyNumberFormat="1" applyFont="1" applyFill="1" applyBorder="1" applyAlignment="1" applyProtection="1">
      <alignment horizontal="center" vertical="center" wrapText="1"/>
      <protection locked="0"/>
    </xf>
    <xf numFmtId="44" fontId="9" fillId="9" borderId="18" xfId="1" applyNumberFormat="1" applyFont="1" applyFill="1" applyBorder="1" applyAlignment="1" applyProtection="1">
      <alignment vertical="center"/>
    </xf>
    <xf numFmtId="44" fontId="9" fillId="9" borderId="16" xfId="1" applyNumberFormat="1" applyFont="1" applyFill="1" applyBorder="1" applyAlignment="1" applyProtection="1">
      <alignment vertical="center"/>
    </xf>
    <xf numFmtId="44" fontId="3" fillId="6" borderId="25" xfId="1" applyNumberFormat="1" applyFont="1" applyFill="1" applyBorder="1" applyAlignment="1" applyProtection="1">
      <alignment horizontal="center" vertical="center" wrapText="1"/>
      <protection locked="0"/>
    </xf>
    <xf numFmtId="44" fontId="9" fillId="10" borderId="16" xfId="1" applyNumberFormat="1" applyFont="1" applyFill="1" applyBorder="1" applyAlignment="1" applyProtection="1">
      <alignment vertical="center"/>
    </xf>
    <xf numFmtId="44" fontId="9" fillId="10" borderId="18" xfId="1" applyNumberFormat="1" applyFont="1" applyFill="1" applyBorder="1" applyAlignment="1" applyProtection="1">
      <alignment vertical="center"/>
    </xf>
    <xf numFmtId="44" fontId="3" fillId="3" borderId="0" xfId="0" quotePrefix="1" applyNumberFormat="1" applyFont="1" applyFill="1" applyBorder="1" applyAlignment="1" applyProtection="1">
      <alignment horizontal="center" vertical="center" wrapText="1"/>
    </xf>
    <xf numFmtId="44" fontId="9" fillId="7" borderId="3" xfId="1" applyNumberFormat="1" applyFont="1" applyFill="1" applyBorder="1" applyAlignment="1" applyProtection="1">
      <alignment vertical="center"/>
    </xf>
    <xf numFmtId="44" fontId="9" fillId="8" borderId="29" xfId="1" applyNumberFormat="1" applyFont="1" applyFill="1" applyBorder="1" applyAlignment="1" applyProtection="1">
      <alignment vertical="center"/>
    </xf>
    <xf numFmtId="44" fontId="9" fillId="9" borderId="29" xfId="1" applyNumberFormat="1" applyFont="1" applyFill="1" applyBorder="1" applyAlignment="1" applyProtection="1">
      <alignment vertical="center"/>
    </xf>
    <xf numFmtId="44" fontId="9" fillId="10" borderId="31" xfId="1" applyNumberFormat="1" applyFont="1" applyFill="1" applyBorder="1" applyAlignment="1" applyProtection="1">
      <alignment vertical="center"/>
    </xf>
    <xf numFmtId="44" fontId="9" fillId="4" borderId="28" xfId="1" applyNumberFormat="1" applyFont="1" applyFill="1" applyBorder="1" applyAlignment="1" applyProtection="1">
      <alignment vertical="center"/>
    </xf>
    <xf numFmtId="164" fontId="9" fillId="10" borderId="26" xfId="0" applyNumberFormat="1" applyFont="1" applyFill="1" applyBorder="1" applyAlignment="1" applyProtection="1">
      <alignment horizontal="center" vertical="center" wrapText="1"/>
    </xf>
    <xf numFmtId="164" fontId="9" fillId="4" borderId="27" xfId="0" applyNumberFormat="1" applyFont="1" applyFill="1" applyBorder="1" applyAlignment="1" applyProtection="1">
      <alignment horizontal="center" vertical="center" wrapText="1"/>
    </xf>
    <xf numFmtId="42" fontId="9" fillId="7" borderId="18" xfId="1" applyNumberFormat="1" applyFont="1" applyFill="1" applyBorder="1" applyAlignment="1" applyProtection="1">
      <alignment vertical="center"/>
      <protection locked="0"/>
    </xf>
    <xf numFmtId="42" fontId="20" fillId="7" borderId="34" xfId="0" applyNumberFormat="1" applyFont="1" applyFill="1" applyBorder="1" applyAlignment="1">
      <alignment vertical="center" wrapText="1"/>
    </xf>
    <xf numFmtId="42" fontId="20" fillId="8" borderId="34" xfId="0" applyNumberFormat="1" applyFont="1" applyFill="1" applyBorder="1" applyAlignment="1">
      <alignment vertical="center" wrapText="1"/>
    </xf>
    <xf numFmtId="42" fontId="20" fillId="9" borderId="34" xfId="0" applyNumberFormat="1" applyFont="1" applyFill="1" applyBorder="1" applyAlignment="1">
      <alignment vertical="center" wrapText="1"/>
    </xf>
    <xf numFmtId="42" fontId="20" fillId="10" borderId="34" xfId="0" applyNumberFormat="1" applyFont="1" applyFill="1" applyBorder="1" applyAlignment="1">
      <alignment vertical="center" wrapText="1"/>
    </xf>
    <xf numFmtId="42" fontId="9" fillId="4" borderId="16" xfId="0" applyNumberFormat="1" applyFont="1" applyFill="1" applyBorder="1" applyAlignment="1">
      <alignment vertical="center" wrapText="1"/>
    </xf>
    <xf numFmtId="164" fontId="21" fillId="4" borderId="1" xfId="0" applyNumberFormat="1" applyFont="1" applyFill="1" applyBorder="1" applyAlignment="1" applyProtection="1">
      <alignment horizontal="center" wrapText="1"/>
    </xf>
    <xf numFmtId="42" fontId="21" fillId="4" borderId="18" xfId="0" applyNumberFormat="1" applyFont="1" applyFill="1" applyBorder="1" applyAlignment="1">
      <alignment horizontal="center" wrapText="1"/>
    </xf>
    <xf numFmtId="42" fontId="21" fillId="4" borderId="32" xfId="0" applyNumberFormat="1" applyFont="1" applyFill="1" applyBorder="1" applyAlignment="1">
      <alignment horizontal="center" wrapText="1"/>
    </xf>
    <xf numFmtId="0" fontId="5" fillId="3" borderId="35" xfId="0" applyFont="1" applyFill="1" applyBorder="1" applyAlignment="1" applyProtection="1">
      <alignment horizontal="center" vertical="center"/>
      <protection locked="0"/>
    </xf>
    <xf numFmtId="165" fontId="19" fillId="4" borderId="31" xfId="0" applyNumberFormat="1" applyFont="1" applyFill="1" applyBorder="1" applyAlignment="1">
      <alignment horizontal="center" vertical="center" wrapText="1"/>
    </xf>
    <xf numFmtId="165" fontId="19" fillId="4" borderId="5" xfId="0" applyNumberFormat="1" applyFont="1" applyFill="1" applyBorder="1" applyAlignment="1">
      <alignment horizontal="center" vertical="center" wrapText="1"/>
    </xf>
    <xf numFmtId="165" fontId="19" fillId="4" borderId="14" xfId="0" applyNumberFormat="1" applyFont="1" applyFill="1" applyBorder="1" applyAlignment="1">
      <alignment horizontal="center" vertical="center" wrapText="1"/>
    </xf>
    <xf numFmtId="0" fontId="22" fillId="6" borderId="36" xfId="0" applyFont="1" applyFill="1" applyBorder="1" applyAlignment="1" applyProtection="1">
      <alignment horizontal="center" vertical="center"/>
      <protection locked="0"/>
    </xf>
    <xf numFmtId="0" fontId="22" fillId="6" borderId="37" xfId="0" applyFont="1" applyFill="1" applyBorder="1" applyAlignment="1" applyProtection="1">
      <alignment horizontal="center" vertical="center"/>
      <protection locked="0"/>
    </xf>
    <xf numFmtId="164" fontId="11" fillId="0" borderId="12" xfId="0" applyNumberFormat="1" applyFont="1" applyFill="1" applyBorder="1" applyAlignment="1" applyProtection="1">
      <alignment horizontal="left" vertical="center"/>
    </xf>
    <xf numFmtId="164" fontId="11" fillId="0" borderId="13" xfId="0" applyNumberFormat="1" applyFont="1" applyFill="1" applyBorder="1" applyAlignment="1" applyProtection="1">
      <alignment horizontal="left" vertical="center"/>
    </xf>
    <xf numFmtId="164" fontId="11" fillId="0" borderId="14" xfId="0" applyNumberFormat="1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top"/>
      <protection locked="0"/>
    </xf>
    <xf numFmtId="0" fontId="22" fillId="6" borderId="7" xfId="0" applyFont="1" applyFill="1" applyBorder="1" applyAlignment="1" applyProtection="1">
      <alignment horizontal="center" vertical="center"/>
      <protection locked="0"/>
    </xf>
    <xf numFmtId="0" fontId="22" fillId="6" borderId="32" xfId="0" applyFont="1" applyFill="1" applyBorder="1" applyAlignment="1" applyProtection="1">
      <alignment horizontal="center" vertical="center"/>
      <protection locked="0"/>
    </xf>
    <xf numFmtId="0" fontId="22" fillId="6" borderId="9" xfId="0" applyFont="1" applyFill="1" applyBorder="1" applyAlignment="1" applyProtection="1">
      <alignment horizontal="center" vertical="center"/>
      <protection locked="0"/>
    </xf>
    <xf numFmtId="0" fontId="22" fillId="6" borderId="33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/>
    </xf>
    <xf numFmtId="164" fontId="11" fillId="0" borderId="1" xfId="0" applyNumberFormat="1" applyFont="1" applyFill="1" applyBorder="1" applyAlignment="1" applyProtection="1">
      <alignment horizontal="left" vertical="center"/>
    </xf>
    <xf numFmtId="164" fontId="11" fillId="0" borderId="2" xfId="0" applyNumberFormat="1" applyFont="1" applyFill="1" applyBorder="1" applyAlignment="1" applyProtection="1">
      <alignment horizontal="left" vertical="center"/>
    </xf>
    <xf numFmtId="164" fontId="11" fillId="0" borderId="3" xfId="0" applyNumberFormat="1" applyFont="1" applyFill="1" applyBorder="1" applyAlignment="1" applyProtection="1">
      <alignment horizontal="left" vertical="center"/>
    </xf>
    <xf numFmtId="164" fontId="11" fillId="0" borderId="4" xfId="0" applyNumberFormat="1" applyFont="1" applyFill="1" applyBorder="1" applyAlignment="1" applyProtection="1">
      <alignment horizontal="left" vertical="center"/>
    </xf>
    <xf numFmtId="164" fontId="11" fillId="0" borderId="0" xfId="0" applyNumberFormat="1" applyFont="1" applyFill="1" applyBorder="1" applyAlignment="1" applyProtection="1">
      <alignment horizontal="left" vertical="center"/>
    </xf>
    <xf numFmtId="164" fontId="11" fillId="0" borderId="5" xfId="0" applyNumberFormat="1" applyFont="1" applyFill="1" applyBorder="1" applyAlignment="1" applyProtection="1">
      <alignment horizontal="left" vertical="center"/>
    </xf>
  </cellXfs>
  <cellStyles count="4">
    <cellStyle name="Currency" xfId="1" builtinId="4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244"/>
  <sheetViews>
    <sheetView tabSelected="1" view="pageBreakPreview" zoomScaleSheetLayoutView="100" workbookViewId="0">
      <pane xSplit="5" ySplit="17" topLeftCell="F18" activePane="bottomRight" state="frozen"/>
      <selection pane="topRight" activeCell="F1" sqref="F1"/>
      <selection pane="bottomLeft" activeCell="A13" sqref="A13"/>
      <selection pane="bottomRight" activeCell="B20" sqref="B20"/>
    </sheetView>
  </sheetViews>
  <sheetFormatPr baseColWidth="10" defaultColWidth="8.83203125" defaultRowHeight="12" x14ac:dyDescent="0"/>
  <cols>
    <col min="1" max="1" width="5.33203125" style="58" customWidth="1"/>
    <col min="2" max="2" width="32.6640625" customWidth="1"/>
    <col min="3" max="3" width="22.1640625" customWidth="1"/>
    <col min="4" max="4" width="106.33203125" customWidth="1"/>
    <col min="5" max="5" width="2.6640625" customWidth="1"/>
    <col min="6" max="6" width="2.5" customWidth="1"/>
  </cols>
  <sheetData>
    <row r="1" spans="1:6" ht="8.25" customHeight="1" thickBot="1">
      <c r="A1" s="50"/>
      <c r="B1" s="1"/>
      <c r="C1" s="1"/>
      <c r="D1" s="1"/>
      <c r="E1" s="1"/>
      <c r="F1" s="2"/>
    </row>
    <row r="2" spans="1:6" ht="8.25" customHeight="1">
      <c r="A2" s="51"/>
      <c r="B2" s="3"/>
      <c r="C2" s="3"/>
      <c r="D2" s="3"/>
      <c r="E2" s="4"/>
      <c r="F2" s="5"/>
    </row>
    <row r="3" spans="1:6" s="8" customFormat="1" ht="37.5" customHeight="1" thickBot="1">
      <c r="A3" s="52"/>
      <c r="B3" s="120" t="s">
        <v>0</v>
      </c>
      <c r="C3" s="120"/>
      <c r="D3" s="120"/>
      <c r="E3" s="6"/>
      <c r="F3" s="7"/>
    </row>
    <row r="4" spans="1:6" s="8" customFormat="1" ht="21" customHeight="1">
      <c r="A4" s="52"/>
      <c r="B4" s="9" t="s">
        <v>1</v>
      </c>
      <c r="C4" s="121" t="s">
        <v>2</v>
      </c>
      <c r="D4" s="122"/>
      <c r="E4" s="6"/>
      <c r="F4" s="7"/>
    </row>
    <row r="5" spans="1:6" s="8" customFormat="1" ht="21" customHeight="1">
      <c r="A5" s="52"/>
      <c r="B5" s="111" t="s">
        <v>3</v>
      </c>
      <c r="C5" s="115" t="s">
        <v>4</v>
      </c>
      <c r="D5" s="116"/>
      <c r="E5" s="6"/>
      <c r="F5" s="7"/>
    </row>
    <row r="6" spans="1:6" s="8" customFormat="1" ht="21" customHeight="1" thickBot="1">
      <c r="A6" s="52"/>
      <c r="B6" s="10" t="s">
        <v>5</v>
      </c>
      <c r="C6" s="123" t="s">
        <v>6</v>
      </c>
      <c r="D6" s="124"/>
      <c r="E6" s="6"/>
      <c r="F6" s="7"/>
    </row>
    <row r="7" spans="1:6" s="8" customFormat="1" ht="21" customHeight="1" thickBot="1">
      <c r="A7" s="52"/>
      <c r="B7" s="125" t="s">
        <v>7</v>
      </c>
      <c r="C7" s="125"/>
      <c r="D7" s="125"/>
      <c r="E7" s="6"/>
      <c r="F7" s="7"/>
    </row>
    <row r="8" spans="1:6" s="8" customFormat="1" ht="21" customHeight="1">
      <c r="A8" s="52"/>
      <c r="B8" s="126" t="s">
        <v>8</v>
      </c>
      <c r="C8" s="127"/>
      <c r="D8" s="128"/>
      <c r="E8" s="6"/>
      <c r="F8" s="7"/>
    </row>
    <row r="9" spans="1:6" s="8" customFormat="1" ht="21" customHeight="1">
      <c r="A9" s="52"/>
      <c r="B9" s="129" t="s">
        <v>9</v>
      </c>
      <c r="C9" s="130"/>
      <c r="D9" s="131"/>
      <c r="E9" s="6"/>
      <c r="F9" s="7"/>
    </row>
    <row r="10" spans="1:6" s="8" customFormat="1" ht="28" customHeight="1" thickBot="1">
      <c r="A10" s="52"/>
      <c r="B10" s="117" t="s">
        <v>10</v>
      </c>
      <c r="C10" s="118"/>
      <c r="D10" s="119"/>
      <c r="E10" s="6"/>
      <c r="F10" s="7"/>
    </row>
    <row r="11" spans="1:6" s="8" customFormat="1" ht="18" customHeight="1" thickBot="1">
      <c r="A11" s="52"/>
      <c r="B11" s="11"/>
      <c r="C11" s="12"/>
      <c r="D11" s="12"/>
      <c r="E11" s="6"/>
      <c r="F11" s="7"/>
    </row>
    <row r="12" spans="1:6" s="15" customFormat="1" ht="15" customHeight="1">
      <c r="A12" s="53"/>
      <c r="B12" s="108" t="s">
        <v>11</v>
      </c>
      <c r="C12" s="109" t="s">
        <v>12</v>
      </c>
      <c r="D12" s="110" t="s">
        <v>13</v>
      </c>
      <c r="E12" s="13"/>
      <c r="F12" s="14"/>
    </row>
    <row r="13" spans="1:6" s="15" customFormat="1" ht="15" customHeight="1">
      <c r="A13" s="53"/>
      <c r="B13" s="74" t="s">
        <v>14</v>
      </c>
      <c r="C13" s="103">
        <f>C217</f>
        <v>890</v>
      </c>
      <c r="D13" s="112" t="s">
        <v>15</v>
      </c>
      <c r="E13" s="13"/>
      <c r="F13" s="14"/>
    </row>
    <row r="14" spans="1:6" s="15" customFormat="1" ht="15" customHeight="1">
      <c r="A14" s="53"/>
      <c r="B14" s="75" t="s">
        <v>16</v>
      </c>
      <c r="C14" s="104">
        <f t="shared" ref="C14:C17" si="0">C218</f>
        <v>0</v>
      </c>
      <c r="D14" s="113"/>
      <c r="E14" s="13"/>
      <c r="F14" s="14"/>
    </row>
    <row r="15" spans="1:6" s="15" customFormat="1" ht="15" customHeight="1">
      <c r="A15" s="53"/>
      <c r="B15" s="76" t="s">
        <v>17</v>
      </c>
      <c r="C15" s="105">
        <f t="shared" si="0"/>
        <v>0</v>
      </c>
      <c r="D15" s="113"/>
      <c r="E15" s="13"/>
      <c r="F15" s="14"/>
    </row>
    <row r="16" spans="1:6" s="15" customFormat="1" ht="15" customHeight="1" thickBot="1">
      <c r="A16" s="53"/>
      <c r="B16" s="100" t="s">
        <v>18</v>
      </c>
      <c r="C16" s="106">
        <f t="shared" si="0"/>
        <v>0</v>
      </c>
      <c r="D16" s="113"/>
      <c r="E16" s="13"/>
      <c r="F16" s="14"/>
    </row>
    <row r="17" spans="1:6" s="15" customFormat="1" ht="15" customHeight="1" thickBot="1">
      <c r="A17" s="53"/>
      <c r="B17" s="101" t="s">
        <v>19</v>
      </c>
      <c r="C17" s="107">
        <f t="shared" si="0"/>
        <v>890</v>
      </c>
      <c r="D17" s="114"/>
      <c r="E17" s="13"/>
      <c r="F17" s="14"/>
    </row>
    <row r="18" spans="1:6" s="8" customFormat="1" ht="7.5" customHeight="1" thickBot="1">
      <c r="A18" s="52"/>
      <c r="B18" s="16"/>
      <c r="C18" s="79"/>
      <c r="D18" s="17"/>
      <c r="E18" s="6"/>
      <c r="F18" s="7"/>
    </row>
    <row r="19" spans="1:6" s="49" customFormat="1" ht="16" thickBot="1">
      <c r="A19" s="52"/>
      <c r="B19" s="59" t="s">
        <v>20</v>
      </c>
      <c r="C19" s="84">
        <f t="shared" ref="C19" si="1">SUM(C20:C23)</f>
        <v>890</v>
      </c>
      <c r="D19" s="102"/>
      <c r="E19" s="47"/>
      <c r="F19" s="48"/>
    </row>
    <row r="20" spans="1:6" s="35" customFormat="1" ht="14">
      <c r="A20" s="54"/>
      <c r="B20" s="77" t="s">
        <v>21</v>
      </c>
      <c r="C20" s="80">
        <v>890</v>
      </c>
      <c r="D20" s="78" t="s">
        <v>22</v>
      </c>
      <c r="E20" s="33"/>
      <c r="F20" s="34"/>
    </row>
    <row r="21" spans="1:6" s="8" customFormat="1" ht="14">
      <c r="A21" s="55">
        <v>1</v>
      </c>
      <c r="B21" s="36"/>
      <c r="C21" s="81">
        <v>0</v>
      </c>
      <c r="D21" s="37"/>
      <c r="E21" s="6"/>
      <c r="F21" s="7"/>
    </row>
    <row r="22" spans="1:6" s="8" customFormat="1" ht="14">
      <c r="A22" s="55">
        <v>2</v>
      </c>
      <c r="B22" s="36"/>
      <c r="C22" s="81">
        <v>0</v>
      </c>
      <c r="D22" s="37"/>
      <c r="E22" s="6"/>
      <c r="F22" s="7"/>
    </row>
    <row r="23" spans="1:6" s="8" customFormat="1" ht="15" thickBot="1">
      <c r="A23" s="55">
        <v>3</v>
      </c>
      <c r="B23" s="38"/>
      <c r="C23" s="82">
        <v>0</v>
      </c>
      <c r="D23" s="39"/>
      <c r="E23" s="6"/>
      <c r="F23" s="7"/>
    </row>
    <row r="24" spans="1:6" s="8" customFormat="1" ht="7" customHeight="1" thickBot="1">
      <c r="A24" s="52">
        <v>4</v>
      </c>
      <c r="B24" s="18"/>
      <c r="C24" s="83"/>
      <c r="D24" s="19"/>
      <c r="E24" s="6"/>
      <c r="F24" s="7"/>
    </row>
    <row r="25" spans="1:6" s="49" customFormat="1" ht="16" thickBot="1">
      <c r="A25" s="55">
        <v>5</v>
      </c>
      <c r="B25" s="59" t="s">
        <v>23</v>
      </c>
      <c r="C25" s="84">
        <f t="shared" ref="C25" si="2">SUM(C26:C29)</f>
        <v>0</v>
      </c>
      <c r="D25" s="60"/>
      <c r="E25" s="47"/>
      <c r="F25" s="48"/>
    </row>
    <row r="26" spans="1:6" s="8" customFormat="1" ht="14">
      <c r="A26" s="55">
        <v>6</v>
      </c>
      <c r="B26" s="40"/>
      <c r="C26" s="85">
        <v>0</v>
      </c>
      <c r="D26" s="41"/>
      <c r="E26" s="6"/>
      <c r="F26" s="7"/>
    </row>
    <row r="27" spans="1:6" s="8" customFormat="1" ht="14">
      <c r="A27" s="55">
        <v>7</v>
      </c>
      <c r="B27" s="36"/>
      <c r="C27" s="81">
        <v>0</v>
      </c>
      <c r="D27" s="37"/>
      <c r="E27" s="6"/>
      <c r="F27" s="7"/>
    </row>
    <row r="28" spans="1:6" s="8" customFormat="1" ht="14">
      <c r="A28" s="52">
        <v>8</v>
      </c>
      <c r="B28" s="36"/>
      <c r="C28" s="81">
        <v>0</v>
      </c>
      <c r="D28" s="37"/>
      <c r="E28" s="6"/>
      <c r="F28" s="7"/>
    </row>
    <row r="29" spans="1:6" s="8" customFormat="1" ht="15" thickBot="1">
      <c r="A29" s="55">
        <v>9</v>
      </c>
      <c r="B29" s="38"/>
      <c r="C29" s="82">
        <v>0</v>
      </c>
      <c r="D29" s="39"/>
      <c r="E29" s="6"/>
      <c r="F29" s="7"/>
    </row>
    <row r="30" spans="1:6" s="8" customFormat="1" ht="7" customHeight="1" thickBot="1">
      <c r="A30" s="55">
        <v>10</v>
      </c>
      <c r="B30" s="20"/>
      <c r="C30" s="83"/>
      <c r="D30" s="19"/>
      <c r="E30" s="6"/>
      <c r="F30" s="7"/>
    </row>
    <row r="31" spans="1:6" s="49" customFormat="1" ht="16" thickBot="1">
      <c r="A31" s="55">
        <v>11</v>
      </c>
      <c r="B31" s="59" t="s">
        <v>24</v>
      </c>
      <c r="C31" s="84">
        <f t="shared" ref="C31" si="3">SUM(C32:C35)</f>
        <v>0</v>
      </c>
      <c r="D31" s="60"/>
      <c r="E31" s="47"/>
      <c r="F31" s="48"/>
    </row>
    <row r="32" spans="1:6" s="8" customFormat="1" ht="14">
      <c r="A32" s="52">
        <v>12</v>
      </c>
      <c r="B32" s="40"/>
      <c r="C32" s="85">
        <v>0</v>
      </c>
      <c r="D32" s="41"/>
      <c r="E32" s="6"/>
      <c r="F32" s="7"/>
    </row>
    <row r="33" spans="1:6" s="8" customFormat="1" ht="14">
      <c r="A33" s="55">
        <v>13</v>
      </c>
      <c r="B33" s="36"/>
      <c r="C33" s="81">
        <v>0</v>
      </c>
      <c r="D33" s="37"/>
      <c r="E33" s="6"/>
      <c r="F33" s="7"/>
    </row>
    <row r="34" spans="1:6" s="8" customFormat="1" ht="14">
      <c r="A34" s="55">
        <v>14</v>
      </c>
      <c r="B34" s="36"/>
      <c r="C34" s="81">
        <v>0</v>
      </c>
      <c r="D34" s="37"/>
      <c r="E34" s="6"/>
      <c r="F34" s="7"/>
    </row>
    <row r="35" spans="1:6" s="8" customFormat="1" ht="15" thickBot="1">
      <c r="A35" s="55">
        <v>15</v>
      </c>
      <c r="B35" s="38"/>
      <c r="C35" s="82">
        <v>0</v>
      </c>
      <c r="D35" s="39"/>
      <c r="E35" s="6"/>
      <c r="F35" s="7"/>
    </row>
    <row r="36" spans="1:6" s="8" customFormat="1" ht="7" customHeight="1" thickBot="1">
      <c r="A36" s="52">
        <v>16</v>
      </c>
      <c r="B36" s="20"/>
      <c r="C36" s="83"/>
      <c r="D36" s="19"/>
      <c r="E36" s="6"/>
      <c r="F36" s="7"/>
    </row>
    <row r="37" spans="1:6" s="49" customFormat="1" ht="16" thickBot="1">
      <c r="A37" s="55">
        <v>17</v>
      </c>
      <c r="B37" s="59" t="s">
        <v>25</v>
      </c>
      <c r="C37" s="84">
        <f t="shared" ref="C37" si="4">SUM(C38:C41)</f>
        <v>0</v>
      </c>
      <c r="D37" s="60"/>
      <c r="E37" s="47"/>
      <c r="F37" s="48"/>
    </row>
    <row r="38" spans="1:6" s="8" customFormat="1" ht="14">
      <c r="A38" s="55">
        <v>18</v>
      </c>
      <c r="B38" s="40"/>
      <c r="C38" s="85">
        <v>0</v>
      </c>
      <c r="D38" s="41"/>
      <c r="E38" s="6"/>
      <c r="F38" s="7"/>
    </row>
    <row r="39" spans="1:6" s="8" customFormat="1" ht="14">
      <c r="A39" s="55">
        <v>19</v>
      </c>
      <c r="B39" s="36"/>
      <c r="C39" s="81">
        <v>0</v>
      </c>
      <c r="D39" s="37"/>
      <c r="E39" s="6"/>
      <c r="F39" s="7"/>
    </row>
    <row r="40" spans="1:6" s="8" customFormat="1" ht="14">
      <c r="A40" s="52">
        <v>20</v>
      </c>
      <c r="B40" s="36"/>
      <c r="C40" s="81">
        <v>0</v>
      </c>
      <c r="D40" s="37"/>
      <c r="E40" s="6"/>
      <c r="F40" s="7"/>
    </row>
    <row r="41" spans="1:6" s="8" customFormat="1" ht="15" thickBot="1">
      <c r="A41" s="55">
        <v>21</v>
      </c>
      <c r="B41" s="38"/>
      <c r="C41" s="82">
        <v>0</v>
      </c>
      <c r="D41" s="39"/>
      <c r="E41" s="6"/>
      <c r="F41" s="7"/>
    </row>
    <row r="42" spans="1:6" s="8" customFormat="1" ht="7" customHeight="1" thickBot="1">
      <c r="A42" s="55">
        <v>22</v>
      </c>
      <c r="B42" s="18"/>
      <c r="C42" s="83"/>
      <c r="D42" s="19"/>
      <c r="E42" s="6"/>
      <c r="F42" s="7"/>
    </row>
    <row r="43" spans="1:6" s="49" customFormat="1" ht="16" thickBot="1">
      <c r="A43" s="55">
        <v>23</v>
      </c>
      <c r="B43" s="59" t="s">
        <v>26</v>
      </c>
      <c r="C43" s="84">
        <f t="shared" ref="C43" si="5">SUM(C44:C47)</f>
        <v>0</v>
      </c>
      <c r="D43" s="60"/>
      <c r="E43" s="47"/>
      <c r="F43" s="48"/>
    </row>
    <row r="44" spans="1:6" s="8" customFormat="1" ht="14">
      <c r="A44" s="52">
        <v>24</v>
      </c>
      <c r="B44" s="40"/>
      <c r="C44" s="85">
        <v>0</v>
      </c>
      <c r="D44" s="41"/>
      <c r="E44" s="6"/>
      <c r="F44" s="7"/>
    </row>
    <row r="45" spans="1:6" s="8" customFormat="1" ht="14">
      <c r="A45" s="55">
        <v>25</v>
      </c>
      <c r="B45" s="36"/>
      <c r="C45" s="81">
        <v>0</v>
      </c>
      <c r="D45" s="37"/>
      <c r="E45" s="6"/>
      <c r="F45" s="7"/>
    </row>
    <row r="46" spans="1:6" s="8" customFormat="1" ht="14">
      <c r="A46" s="55">
        <v>26</v>
      </c>
      <c r="B46" s="36"/>
      <c r="C46" s="81">
        <v>0</v>
      </c>
      <c r="D46" s="37"/>
      <c r="E46" s="6"/>
      <c r="F46" s="7"/>
    </row>
    <row r="47" spans="1:6" s="8" customFormat="1" ht="15" thickBot="1">
      <c r="A47" s="55">
        <v>27</v>
      </c>
      <c r="B47" s="38"/>
      <c r="C47" s="82">
        <v>0</v>
      </c>
      <c r="D47" s="39"/>
      <c r="E47" s="6"/>
      <c r="F47" s="7"/>
    </row>
    <row r="48" spans="1:6" s="8" customFormat="1" ht="7" customHeight="1" thickBot="1">
      <c r="A48" s="52">
        <v>28</v>
      </c>
      <c r="B48" s="18"/>
      <c r="C48" s="83"/>
      <c r="D48" s="19"/>
      <c r="E48" s="6"/>
      <c r="F48" s="7"/>
    </row>
    <row r="49" spans="1:6" s="49" customFormat="1" ht="16" thickBot="1">
      <c r="A49" s="55">
        <v>29</v>
      </c>
      <c r="B49" s="59" t="s">
        <v>27</v>
      </c>
      <c r="C49" s="84">
        <f t="shared" ref="C49" si="6">SUM(C50:C53)</f>
        <v>0</v>
      </c>
      <c r="D49" s="60"/>
      <c r="E49" s="47"/>
      <c r="F49" s="48"/>
    </row>
    <row r="50" spans="1:6" s="8" customFormat="1" ht="14">
      <c r="A50" s="55">
        <v>30</v>
      </c>
      <c r="B50" s="40"/>
      <c r="C50" s="85">
        <v>0</v>
      </c>
      <c r="D50" s="41"/>
      <c r="E50" s="6"/>
      <c r="F50" s="7"/>
    </row>
    <row r="51" spans="1:6" s="8" customFormat="1" ht="14">
      <c r="A51" s="55">
        <v>31</v>
      </c>
      <c r="B51" s="36"/>
      <c r="C51" s="81">
        <v>0</v>
      </c>
      <c r="D51" s="37"/>
      <c r="E51" s="6"/>
      <c r="F51" s="7"/>
    </row>
    <row r="52" spans="1:6" s="8" customFormat="1" ht="14">
      <c r="A52" s="52">
        <v>32</v>
      </c>
      <c r="B52" s="36"/>
      <c r="C52" s="81">
        <v>0</v>
      </c>
      <c r="D52" s="37"/>
      <c r="E52" s="6"/>
      <c r="F52" s="7"/>
    </row>
    <row r="53" spans="1:6" s="8" customFormat="1" ht="15" thickBot="1">
      <c r="A53" s="55">
        <v>33</v>
      </c>
      <c r="B53" s="38"/>
      <c r="C53" s="82">
        <v>0</v>
      </c>
      <c r="D53" s="39"/>
      <c r="E53" s="6"/>
      <c r="F53" s="7"/>
    </row>
    <row r="54" spans="1:6" s="8" customFormat="1" ht="7" customHeight="1" thickBot="1">
      <c r="A54" s="55">
        <v>34</v>
      </c>
      <c r="B54" s="18"/>
      <c r="C54" s="83"/>
      <c r="D54" s="19"/>
      <c r="E54" s="6"/>
      <c r="F54" s="7"/>
    </row>
    <row r="55" spans="1:6" s="49" customFormat="1" ht="16" thickBot="1">
      <c r="A55" s="55">
        <v>35</v>
      </c>
      <c r="B55" s="59" t="s">
        <v>28</v>
      </c>
      <c r="C55" s="84">
        <f t="shared" ref="C55" si="7">SUM(C56:C59)</f>
        <v>0</v>
      </c>
      <c r="D55" s="60"/>
      <c r="E55" s="47"/>
      <c r="F55" s="48"/>
    </row>
    <row r="56" spans="1:6" s="8" customFormat="1" ht="14">
      <c r="A56" s="52">
        <v>36</v>
      </c>
      <c r="B56" s="40"/>
      <c r="C56" s="85">
        <v>0</v>
      </c>
      <c r="D56" s="41"/>
      <c r="E56" s="6"/>
      <c r="F56" s="7"/>
    </row>
    <row r="57" spans="1:6" s="8" customFormat="1" ht="14">
      <c r="A57" s="55">
        <v>37</v>
      </c>
      <c r="B57" s="36"/>
      <c r="C57" s="81">
        <v>0</v>
      </c>
      <c r="D57" s="37"/>
      <c r="E57" s="6"/>
      <c r="F57" s="7"/>
    </row>
    <row r="58" spans="1:6" s="8" customFormat="1" ht="14">
      <c r="A58" s="55">
        <v>38</v>
      </c>
      <c r="B58" s="36"/>
      <c r="C58" s="81">
        <v>0</v>
      </c>
      <c r="D58" s="37"/>
      <c r="E58" s="6"/>
      <c r="F58" s="7"/>
    </row>
    <row r="59" spans="1:6" s="8" customFormat="1" ht="15" thickBot="1">
      <c r="A59" s="55">
        <v>39</v>
      </c>
      <c r="B59" s="38"/>
      <c r="C59" s="82">
        <v>0</v>
      </c>
      <c r="D59" s="39"/>
      <c r="E59" s="6"/>
      <c r="F59" s="7"/>
    </row>
    <row r="60" spans="1:6" s="8" customFormat="1" ht="7" customHeight="1" thickBot="1">
      <c r="A60" s="52">
        <v>40</v>
      </c>
      <c r="B60" s="18"/>
      <c r="C60" s="83"/>
      <c r="D60" s="19"/>
      <c r="E60" s="6"/>
      <c r="F60" s="7"/>
    </row>
    <row r="61" spans="1:6" s="49" customFormat="1" ht="16" thickBot="1">
      <c r="A61" s="55">
        <v>41</v>
      </c>
      <c r="B61" s="59" t="s">
        <v>29</v>
      </c>
      <c r="C61" s="84">
        <f t="shared" ref="C61" si="8">SUM(C62:C65)</f>
        <v>0</v>
      </c>
      <c r="D61" s="60"/>
      <c r="E61" s="47"/>
      <c r="F61" s="48"/>
    </row>
    <row r="62" spans="1:6" s="8" customFormat="1" ht="14">
      <c r="A62" s="55">
        <v>42</v>
      </c>
      <c r="B62" s="40"/>
      <c r="C62" s="85">
        <v>0</v>
      </c>
      <c r="D62" s="41"/>
      <c r="E62" s="6"/>
      <c r="F62" s="7"/>
    </row>
    <row r="63" spans="1:6" s="8" customFormat="1" ht="14">
      <c r="A63" s="55">
        <v>43</v>
      </c>
      <c r="B63" s="36"/>
      <c r="C63" s="81">
        <v>0</v>
      </c>
      <c r="D63" s="37"/>
      <c r="E63" s="6"/>
      <c r="F63" s="7"/>
    </row>
    <row r="64" spans="1:6" s="8" customFormat="1" ht="14">
      <c r="A64" s="52">
        <v>44</v>
      </c>
      <c r="B64" s="36"/>
      <c r="C64" s="81">
        <v>0</v>
      </c>
      <c r="D64" s="37"/>
      <c r="E64" s="6"/>
      <c r="F64" s="7"/>
    </row>
    <row r="65" spans="1:6" s="8" customFormat="1" ht="15" thickBot="1">
      <c r="A65" s="55">
        <v>45</v>
      </c>
      <c r="B65" s="38"/>
      <c r="C65" s="82">
        <v>0</v>
      </c>
      <c r="D65" s="39"/>
      <c r="E65" s="6"/>
      <c r="F65" s="7"/>
    </row>
    <row r="66" spans="1:6" s="8" customFormat="1" ht="7" customHeight="1" thickBot="1">
      <c r="A66" s="55">
        <v>46</v>
      </c>
      <c r="B66" s="18"/>
      <c r="C66" s="83"/>
      <c r="D66" s="19"/>
      <c r="E66" s="6"/>
      <c r="F66" s="7"/>
    </row>
    <row r="67" spans="1:6" s="49" customFormat="1" ht="16" thickBot="1">
      <c r="A67" s="55">
        <v>47</v>
      </c>
      <c r="B67" s="59" t="s">
        <v>30</v>
      </c>
      <c r="C67" s="84">
        <f t="shared" ref="C67" si="9">SUM(C68:C71)</f>
        <v>0</v>
      </c>
      <c r="D67" s="60"/>
      <c r="E67" s="47"/>
      <c r="F67" s="48"/>
    </row>
    <row r="68" spans="1:6" s="8" customFormat="1" ht="14">
      <c r="A68" s="52">
        <v>48</v>
      </c>
      <c r="B68" s="40"/>
      <c r="C68" s="85">
        <v>0</v>
      </c>
      <c r="D68" s="41"/>
      <c r="E68" s="6"/>
      <c r="F68" s="7"/>
    </row>
    <row r="69" spans="1:6" s="8" customFormat="1" ht="14">
      <c r="A69" s="55">
        <v>49</v>
      </c>
      <c r="B69" s="36"/>
      <c r="C69" s="81">
        <v>0</v>
      </c>
      <c r="D69" s="37"/>
      <c r="E69" s="6"/>
      <c r="F69" s="7"/>
    </row>
    <row r="70" spans="1:6" s="8" customFormat="1" ht="14">
      <c r="A70" s="55">
        <v>50</v>
      </c>
      <c r="B70" s="36"/>
      <c r="C70" s="81">
        <v>0</v>
      </c>
      <c r="D70" s="37"/>
      <c r="E70" s="6"/>
      <c r="F70" s="7"/>
    </row>
    <row r="71" spans="1:6" s="8" customFormat="1" ht="15" thickBot="1">
      <c r="A71" s="55">
        <v>51</v>
      </c>
      <c r="B71" s="38"/>
      <c r="C71" s="82">
        <v>0</v>
      </c>
      <c r="D71" s="39"/>
      <c r="E71" s="6"/>
      <c r="F71" s="7"/>
    </row>
    <row r="72" spans="1:6" s="8" customFormat="1" ht="7" customHeight="1" thickBot="1">
      <c r="A72" s="52">
        <v>52</v>
      </c>
      <c r="B72" s="18"/>
      <c r="C72" s="86"/>
      <c r="D72" s="22"/>
      <c r="E72" s="6"/>
      <c r="F72" s="7"/>
    </row>
    <row r="73" spans="1:6" s="49" customFormat="1" ht="16" thickBot="1">
      <c r="A73" s="55">
        <v>53</v>
      </c>
      <c r="B73" s="59" t="s">
        <v>31</v>
      </c>
      <c r="C73" s="84">
        <f t="shared" ref="C73" si="10">SUM(C74:C77)</f>
        <v>0</v>
      </c>
      <c r="D73" s="60"/>
      <c r="E73" s="47"/>
      <c r="F73" s="48"/>
    </row>
    <row r="74" spans="1:6" s="8" customFormat="1" ht="14">
      <c r="A74" s="55">
        <v>54</v>
      </c>
      <c r="B74" s="40"/>
      <c r="C74" s="85">
        <v>0</v>
      </c>
      <c r="D74" s="41"/>
      <c r="E74" s="6"/>
      <c r="F74" s="7"/>
    </row>
    <row r="75" spans="1:6" s="8" customFormat="1" ht="14">
      <c r="A75" s="55">
        <v>55</v>
      </c>
      <c r="B75" s="36"/>
      <c r="C75" s="81">
        <v>0</v>
      </c>
      <c r="D75" s="37"/>
      <c r="E75" s="6"/>
      <c r="F75" s="7"/>
    </row>
    <row r="76" spans="1:6" s="8" customFormat="1" ht="14">
      <c r="A76" s="52">
        <v>56</v>
      </c>
      <c r="B76" s="36"/>
      <c r="C76" s="81">
        <v>0</v>
      </c>
      <c r="D76" s="37"/>
      <c r="E76" s="6"/>
      <c r="F76" s="7"/>
    </row>
    <row r="77" spans="1:6" s="8" customFormat="1" ht="15" thickBot="1">
      <c r="A77" s="55">
        <v>57</v>
      </c>
      <c r="B77" s="38"/>
      <c r="C77" s="82">
        <v>0</v>
      </c>
      <c r="D77" s="39"/>
      <c r="E77" s="6"/>
      <c r="F77" s="7"/>
    </row>
    <row r="78" spans="1:6" s="8" customFormat="1" ht="7" customHeight="1" thickBot="1">
      <c r="A78" s="55">
        <v>58</v>
      </c>
      <c r="B78" s="18"/>
      <c r="C78" s="83"/>
      <c r="D78" s="19"/>
      <c r="E78" s="6"/>
      <c r="F78" s="7"/>
    </row>
    <row r="79" spans="1:6" s="49" customFormat="1" ht="16" thickBot="1">
      <c r="A79" s="55">
        <v>59</v>
      </c>
      <c r="B79" s="59" t="s">
        <v>32</v>
      </c>
      <c r="C79" s="84">
        <f t="shared" ref="C79" si="11">SUM(C80:C83)</f>
        <v>0</v>
      </c>
      <c r="D79" s="60"/>
      <c r="E79" s="47"/>
      <c r="F79" s="48"/>
    </row>
    <row r="80" spans="1:6" s="8" customFormat="1" ht="14">
      <c r="A80" s="52">
        <v>60</v>
      </c>
      <c r="B80" s="40"/>
      <c r="C80" s="85">
        <v>0</v>
      </c>
      <c r="D80" s="41"/>
      <c r="E80" s="6"/>
      <c r="F80" s="7"/>
    </row>
    <row r="81" spans="1:6" s="8" customFormat="1" ht="14">
      <c r="A81" s="55">
        <v>61</v>
      </c>
      <c r="B81" s="36"/>
      <c r="C81" s="81">
        <v>0</v>
      </c>
      <c r="D81" s="37"/>
      <c r="E81" s="6"/>
      <c r="F81" s="7"/>
    </row>
    <row r="82" spans="1:6" s="8" customFormat="1" ht="14">
      <c r="A82" s="55">
        <v>62</v>
      </c>
      <c r="B82" s="36"/>
      <c r="C82" s="81">
        <v>0</v>
      </c>
      <c r="D82" s="37"/>
      <c r="E82" s="6"/>
      <c r="F82" s="7"/>
    </row>
    <row r="83" spans="1:6" s="8" customFormat="1" ht="15" thickBot="1">
      <c r="A83" s="55">
        <v>63</v>
      </c>
      <c r="B83" s="38"/>
      <c r="C83" s="82">
        <v>0</v>
      </c>
      <c r="D83" s="39"/>
      <c r="E83" s="6"/>
      <c r="F83" s="7"/>
    </row>
    <row r="84" spans="1:6" s="8" customFormat="1" ht="7" customHeight="1" thickBot="1">
      <c r="A84" s="52">
        <v>64</v>
      </c>
      <c r="B84" s="23"/>
      <c r="C84" s="86"/>
      <c r="D84" s="21"/>
      <c r="E84" s="6"/>
      <c r="F84" s="7"/>
    </row>
    <row r="85" spans="1:6" s="49" customFormat="1" ht="16" thickBot="1">
      <c r="A85" s="55">
        <v>65</v>
      </c>
      <c r="B85" s="59" t="s">
        <v>33</v>
      </c>
      <c r="C85" s="84">
        <f t="shared" ref="C85" si="12">SUM(C86:C89)</f>
        <v>0</v>
      </c>
      <c r="D85" s="60"/>
      <c r="E85" s="47"/>
      <c r="F85" s="48"/>
    </row>
    <row r="86" spans="1:6" s="8" customFormat="1" ht="14">
      <c r="A86" s="55">
        <v>66</v>
      </c>
      <c r="B86" s="40"/>
      <c r="C86" s="85">
        <v>0</v>
      </c>
      <c r="D86" s="41"/>
      <c r="E86" s="6"/>
      <c r="F86" s="7"/>
    </row>
    <row r="87" spans="1:6" s="8" customFormat="1" ht="14">
      <c r="A87" s="55">
        <v>67</v>
      </c>
      <c r="B87" s="36"/>
      <c r="C87" s="81">
        <v>0</v>
      </c>
      <c r="D87" s="37"/>
      <c r="E87" s="6"/>
      <c r="F87" s="7"/>
    </row>
    <row r="88" spans="1:6" s="8" customFormat="1" ht="14">
      <c r="A88" s="52">
        <v>68</v>
      </c>
      <c r="B88" s="36"/>
      <c r="C88" s="81">
        <v>0</v>
      </c>
      <c r="D88" s="37"/>
      <c r="E88" s="6"/>
      <c r="F88" s="7"/>
    </row>
    <row r="89" spans="1:6" s="8" customFormat="1" ht="15" thickBot="1">
      <c r="A89" s="55">
        <v>69</v>
      </c>
      <c r="B89" s="38"/>
      <c r="C89" s="82">
        <v>0</v>
      </c>
      <c r="D89" s="39"/>
      <c r="E89" s="6"/>
      <c r="F89" s="7"/>
    </row>
    <row r="90" spans="1:6" s="8" customFormat="1" ht="7" customHeight="1" thickBot="1">
      <c r="A90" s="55">
        <v>70</v>
      </c>
      <c r="B90" s="18"/>
      <c r="C90" s="83"/>
      <c r="D90" s="19"/>
      <c r="E90" s="6"/>
      <c r="F90" s="7"/>
    </row>
    <row r="91" spans="1:6" s="49" customFormat="1" ht="16" thickBot="1">
      <c r="A91" s="55">
        <v>71</v>
      </c>
      <c r="B91" s="61" t="s">
        <v>34</v>
      </c>
      <c r="C91" s="87">
        <f t="shared" ref="C91" si="13">SUM(C92:C95)</f>
        <v>0</v>
      </c>
      <c r="D91" s="62"/>
      <c r="E91" s="47"/>
      <c r="F91" s="48"/>
    </row>
    <row r="92" spans="1:6" s="8" customFormat="1" ht="14">
      <c r="A92" s="52">
        <v>72</v>
      </c>
      <c r="B92" s="40"/>
      <c r="C92" s="85">
        <v>0</v>
      </c>
      <c r="D92" s="41"/>
      <c r="E92" s="6"/>
      <c r="F92" s="7"/>
    </row>
    <row r="93" spans="1:6" s="8" customFormat="1" ht="14">
      <c r="A93" s="55">
        <v>73</v>
      </c>
      <c r="B93" s="36"/>
      <c r="C93" s="81">
        <v>0</v>
      </c>
      <c r="D93" s="37"/>
      <c r="E93" s="6"/>
      <c r="F93" s="7"/>
    </row>
    <row r="94" spans="1:6" s="8" customFormat="1" ht="14">
      <c r="A94" s="55">
        <v>74</v>
      </c>
      <c r="B94" s="36"/>
      <c r="C94" s="81">
        <v>0</v>
      </c>
      <c r="D94" s="37"/>
      <c r="E94" s="6"/>
      <c r="F94" s="7"/>
    </row>
    <row r="95" spans="1:6" s="8" customFormat="1" ht="15" thickBot="1">
      <c r="A95" s="55">
        <v>75</v>
      </c>
      <c r="B95" s="38"/>
      <c r="C95" s="82">
        <v>0</v>
      </c>
      <c r="D95" s="39"/>
      <c r="E95" s="6"/>
      <c r="F95" s="7"/>
    </row>
    <row r="96" spans="1:6" s="8" customFormat="1" ht="7" customHeight="1" thickBot="1">
      <c r="A96" s="52">
        <v>76</v>
      </c>
      <c r="B96" s="20"/>
      <c r="C96" s="83"/>
      <c r="D96" s="19"/>
      <c r="E96" s="6"/>
      <c r="F96" s="7"/>
    </row>
    <row r="97" spans="1:6" s="49" customFormat="1" ht="16" thickBot="1">
      <c r="A97" s="55">
        <v>77</v>
      </c>
      <c r="B97" s="61" t="s">
        <v>35</v>
      </c>
      <c r="C97" s="87">
        <f t="shared" ref="C97" si="14">SUM(C98:C101)</f>
        <v>0</v>
      </c>
      <c r="D97" s="62"/>
      <c r="E97" s="47"/>
      <c r="F97" s="48"/>
    </row>
    <row r="98" spans="1:6" s="8" customFormat="1" ht="14">
      <c r="A98" s="55">
        <v>78</v>
      </c>
      <c r="B98" s="40"/>
      <c r="C98" s="85">
        <v>0</v>
      </c>
      <c r="D98" s="41"/>
      <c r="E98" s="6"/>
      <c r="F98" s="7"/>
    </row>
    <row r="99" spans="1:6" s="8" customFormat="1" ht="14">
      <c r="A99" s="55">
        <v>79</v>
      </c>
      <c r="B99" s="36"/>
      <c r="C99" s="81">
        <v>0</v>
      </c>
      <c r="D99" s="37"/>
      <c r="E99" s="6"/>
      <c r="F99" s="7"/>
    </row>
    <row r="100" spans="1:6" s="8" customFormat="1" ht="14">
      <c r="A100" s="52">
        <v>80</v>
      </c>
      <c r="B100" s="36"/>
      <c r="C100" s="81">
        <v>0</v>
      </c>
      <c r="D100" s="37"/>
      <c r="E100" s="6"/>
      <c r="F100" s="7"/>
    </row>
    <row r="101" spans="1:6" s="8" customFormat="1" ht="15" thickBot="1">
      <c r="A101" s="55">
        <v>81</v>
      </c>
      <c r="B101" s="38"/>
      <c r="C101" s="82">
        <v>0</v>
      </c>
      <c r="D101" s="39"/>
      <c r="E101" s="6"/>
      <c r="F101" s="7"/>
    </row>
    <row r="102" spans="1:6" s="8" customFormat="1" ht="7" customHeight="1" thickBot="1">
      <c r="A102" s="55">
        <v>82</v>
      </c>
      <c r="B102" s="20"/>
      <c r="C102" s="83"/>
      <c r="D102" s="19"/>
      <c r="E102" s="6"/>
      <c r="F102" s="7"/>
    </row>
    <row r="103" spans="1:6" s="49" customFormat="1" ht="16" thickBot="1">
      <c r="A103" s="55">
        <v>83</v>
      </c>
      <c r="B103" s="61" t="s">
        <v>36</v>
      </c>
      <c r="C103" s="87">
        <f t="shared" ref="C103" si="15">SUM(C104:C107)</f>
        <v>0</v>
      </c>
      <c r="D103" s="62"/>
      <c r="E103" s="47"/>
      <c r="F103" s="48"/>
    </row>
    <row r="104" spans="1:6" s="8" customFormat="1" ht="14">
      <c r="A104" s="52">
        <v>84</v>
      </c>
      <c r="B104" s="40"/>
      <c r="C104" s="85">
        <v>0</v>
      </c>
      <c r="D104" s="41"/>
      <c r="E104" s="6"/>
      <c r="F104" s="7"/>
    </row>
    <row r="105" spans="1:6" s="8" customFormat="1" ht="14">
      <c r="A105" s="55">
        <v>85</v>
      </c>
      <c r="B105" s="36"/>
      <c r="C105" s="81">
        <v>0</v>
      </c>
      <c r="D105" s="37"/>
      <c r="E105" s="6"/>
      <c r="F105" s="7"/>
    </row>
    <row r="106" spans="1:6" s="8" customFormat="1" ht="14">
      <c r="A106" s="55">
        <v>86</v>
      </c>
      <c r="B106" s="36"/>
      <c r="C106" s="81">
        <v>0</v>
      </c>
      <c r="D106" s="37"/>
      <c r="E106" s="6"/>
      <c r="F106" s="7"/>
    </row>
    <row r="107" spans="1:6" s="8" customFormat="1" ht="15" thickBot="1">
      <c r="A107" s="55">
        <v>87</v>
      </c>
      <c r="B107" s="38"/>
      <c r="C107" s="82">
        <v>0</v>
      </c>
      <c r="D107" s="39"/>
      <c r="E107" s="6"/>
      <c r="F107" s="7"/>
    </row>
    <row r="108" spans="1:6" s="8" customFormat="1" ht="7" customHeight="1" thickBot="1">
      <c r="A108" s="52">
        <v>88</v>
      </c>
      <c r="B108" s="20"/>
      <c r="C108" s="88"/>
      <c r="D108" s="19"/>
      <c r="E108" s="6"/>
      <c r="F108" s="7"/>
    </row>
    <row r="109" spans="1:6" s="49" customFormat="1" ht="16" thickBot="1">
      <c r="A109" s="55">
        <v>89</v>
      </c>
      <c r="B109" s="61" t="s">
        <v>37</v>
      </c>
      <c r="C109" s="87">
        <f t="shared" ref="C109" si="16">SUM(C110:C113)</f>
        <v>0</v>
      </c>
      <c r="D109" s="62"/>
      <c r="E109" s="47"/>
      <c r="F109" s="48"/>
    </row>
    <row r="110" spans="1:6" s="8" customFormat="1" ht="14">
      <c r="A110" s="55">
        <v>90</v>
      </c>
      <c r="B110" s="40"/>
      <c r="C110" s="85">
        <v>0</v>
      </c>
      <c r="D110" s="41"/>
      <c r="E110" s="6"/>
      <c r="F110" s="7"/>
    </row>
    <row r="111" spans="1:6" s="8" customFormat="1" ht="14">
      <c r="A111" s="55">
        <v>91</v>
      </c>
      <c r="B111" s="36"/>
      <c r="C111" s="81">
        <v>0</v>
      </c>
      <c r="D111" s="37"/>
      <c r="E111" s="6"/>
      <c r="F111" s="7"/>
    </row>
    <row r="112" spans="1:6" s="8" customFormat="1" ht="14">
      <c r="A112" s="52">
        <v>92</v>
      </c>
      <c r="B112" s="36"/>
      <c r="C112" s="81">
        <v>0</v>
      </c>
      <c r="D112" s="37"/>
      <c r="E112" s="6"/>
      <c r="F112" s="7"/>
    </row>
    <row r="113" spans="1:6" s="8" customFormat="1" ht="15" thickBot="1">
      <c r="A113" s="55">
        <v>93</v>
      </c>
      <c r="B113" s="38"/>
      <c r="C113" s="82">
        <v>0</v>
      </c>
      <c r="D113" s="39"/>
      <c r="E113" s="6"/>
      <c r="F113" s="7"/>
    </row>
    <row r="114" spans="1:6" s="8" customFormat="1" ht="7" customHeight="1" thickBot="1">
      <c r="A114" s="55">
        <v>94</v>
      </c>
      <c r="B114" s="20"/>
      <c r="C114" s="88"/>
      <c r="D114" s="19"/>
      <c r="E114" s="6"/>
      <c r="F114" s="7"/>
    </row>
    <row r="115" spans="1:6" s="49" customFormat="1" ht="16" thickBot="1">
      <c r="A115" s="55">
        <v>95</v>
      </c>
      <c r="B115" s="61" t="s">
        <v>38</v>
      </c>
      <c r="C115" s="87">
        <f t="shared" ref="C115" si="17">SUM(C116:C119)</f>
        <v>0</v>
      </c>
      <c r="D115" s="62"/>
      <c r="E115" s="47"/>
      <c r="F115" s="48"/>
    </row>
    <row r="116" spans="1:6" s="8" customFormat="1" ht="14">
      <c r="A116" s="52">
        <v>96</v>
      </c>
      <c r="B116" s="40"/>
      <c r="C116" s="85">
        <v>0</v>
      </c>
      <c r="D116" s="41"/>
      <c r="E116" s="6"/>
      <c r="F116" s="7"/>
    </row>
    <row r="117" spans="1:6" s="8" customFormat="1" ht="14">
      <c r="A117" s="55">
        <v>97</v>
      </c>
      <c r="B117" s="36"/>
      <c r="C117" s="81">
        <v>0</v>
      </c>
      <c r="D117" s="37"/>
      <c r="E117" s="6"/>
      <c r="F117" s="7"/>
    </row>
    <row r="118" spans="1:6" s="8" customFormat="1" ht="14">
      <c r="A118" s="55">
        <v>98</v>
      </c>
      <c r="B118" s="36"/>
      <c r="C118" s="81">
        <v>0</v>
      </c>
      <c r="D118" s="37"/>
      <c r="E118" s="6"/>
      <c r="F118" s="7"/>
    </row>
    <row r="119" spans="1:6" s="8" customFormat="1" ht="15" thickBot="1">
      <c r="A119" s="55">
        <v>99</v>
      </c>
      <c r="B119" s="38"/>
      <c r="C119" s="82">
        <v>0</v>
      </c>
      <c r="D119" s="39"/>
      <c r="E119" s="6"/>
      <c r="F119" s="7"/>
    </row>
    <row r="120" spans="1:6" s="8" customFormat="1" ht="7" customHeight="1" thickBot="1">
      <c r="A120" s="52">
        <v>100</v>
      </c>
      <c r="B120" s="20"/>
      <c r="C120" s="88"/>
      <c r="D120" s="19"/>
      <c r="E120" s="6"/>
      <c r="F120" s="7"/>
    </row>
    <row r="121" spans="1:6" s="49" customFormat="1" ht="16" thickBot="1">
      <c r="A121" s="55">
        <v>101</v>
      </c>
      <c r="B121" s="61" t="s">
        <v>39</v>
      </c>
      <c r="C121" s="87">
        <f t="shared" ref="C121" si="18">SUM(C122:C125)</f>
        <v>0</v>
      </c>
      <c r="D121" s="62"/>
      <c r="E121" s="47"/>
      <c r="F121" s="48"/>
    </row>
    <row r="122" spans="1:6" s="8" customFormat="1" ht="14">
      <c r="A122" s="55">
        <v>102</v>
      </c>
      <c r="B122" s="40"/>
      <c r="C122" s="85">
        <v>0</v>
      </c>
      <c r="D122" s="41"/>
      <c r="E122" s="6"/>
      <c r="F122" s="7"/>
    </row>
    <row r="123" spans="1:6" s="8" customFormat="1" ht="14">
      <c r="A123" s="55">
        <v>103</v>
      </c>
      <c r="B123" s="36"/>
      <c r="C123" s="81">
        <v>0</v>
      </c>
      <c r="D123" s="37"/>
      <c r="E123" s="6"/>
      <c r="F123" s="7"/>
    </row>
    <row r="124" spans="1:6" s="8" customFormat="1" ht="14">
      <c r="A124" s="52">
        <v>104</v>
      </c>
      <c r="B124" s="36"/>
      <c r="C124" s="81">
        <v>0</v>
      </c>
      <c r="D124" s="37"/>
      <c r="E124" s="6"/>
      <c r="F124" s="7"/>
    </row>
    <row r="125" spans="1:6" s="8" customFormat="1" ht="15" thickBot="1">
      <c r="A125" s="55">
        <v>105</v>
      </c>
      <c r="B125" s="38"/>
      <c r="C125" s="82">
        <v>0</v>
      </c>
      <c r="D125" s="39"/>
      <c r="E125" s="6"/>
      <c r="F125" s="7"/>
    </row>
    <row r="126" spans="1:6" s="8" customFormat="1" ht="7" customHeight="1" thickBot="1">
      <c r="A126" s="55">
        <v>106</v>
      </c>
      <c r="B126" s="20"/>
      <c r="C126" s="88"/>
      <c r="D126" s="19"/>
      <c r="E126" s="6"/>
      <c r="F126" s="7"/>
    </row>
    <row r="127" spans="1:6" s="49" customFormat="1" ht="16" thickBot="1">
      <c r="A127" s="55">
        <v>107</v>
      </c>
      <c r="B127" s="61" t="s">
        <v>40</v>
      </c>
      <c r="C127" s="87">
        <f t="shared" ref="C127" si="19">SUM(C128:C131)</f>
        <v>0</v>
      </c>
      <c r="D127" s="62"/>
      <c r="E127" s="47"/>
      <c r="F127" s="48"/>
    </row>
    <row r="128" spans="1:6" s="8" customFormat="1" ht="14">
      <c r="A128" s="52">
        <v>108</v>
      </c>
      <c r="B128" s="40"/>
      <c r="C128" s="85">
        <v>0</v>
      </c>
      <c r="D128" s="41"/>
      <c r="E128" s="6"/>
      <c r="F128" s="7"/>
    </row>
    <row r="129" spans="1:6" s="8" customFormat="1" ht="14">
      <c r="A129" s="55">
        <v>109</v>
      </c>
      <c r="B129" s="36"/>
      <c r="C129" s="81">
        <v>0</v>
      </c>
      <c r="D129" s="37"/>
      <c r="E129" s="6"/>
      <c r="F129" s="7"/>
    </row>
    <row r="130" spans="1:6" s="8" customFormat="1" ht="14">
      <c r="A130" s="55">
        <v>110</v>
      </c>
      <c r="B130" s="36"/>
      <c r="C130" s="81">
        <v>0</v>
      </c>
      <c r="D130" s="37"/>
      <c r="E130" s="6"/>
      <c r="F130" s="7"/>
    </row>
    <row r="131" spans="1:6" s="8" customFormat="1" ht="15" thickBot="1">
      <c r="A131" s="55">
        <v>111</v>
      </c>
      <c r="B131" s="38"/>
      <c r="C131" s="82">
        <v>0</v>
      </c>
      <c r="D131" s="39"/>
      <c r="E131" s="6"/>
      <c r="F131" s="7"/>
    </row>
    <row r="132" spans="1:6" s="8" customFormat="1" ht="7" customHeight="1" thickBot="1">
      <c r="A132" s="52">
        <v>112</v>
      </c>
      <c r="B132" s="20"/>
      <c r="C132" s="88"/>
      <c r="D132" s="19"/>
      <c r="E132" s="6"/>
      <c r="F132" s="7"/>
    </row>
    <row r="133" spans="1:6" s="49" customFormat="1" ht="16" thickBot="1">
      <c r="A133" s="55">
        <v>113</v>
      </c>
      <c r="B133" s="61" t="s">
        <v>41</v>
      </c>
      <c r="C133" s="87">
        <f t="shared" ref="C133" si="20">SUM(C134:C137)</f>
        <v>0</v>
      </c>
      <c r="D133" s="62"/>
      <c r="E133" s="47"/>
      <c r="F133" s="48"/>
    </row>
    <row r="134" spans="1:6" s="8" customFormat="1" ht="14">
      <c r="A134" s="55">
        <v>114</v>
      </c>
      <c r="B134" s="40"/>
      <c r="C134" s="85">
        <v>0</v>
      </c>
      <c r="D134" s="41"/>
      <c r="E134" s="6"/>
      <c r="F134" s="7"/>
    </row>
    <row r="135" spans="1:6" s="8" customFormat="1" ht="14">
      <c r="A135" s="55">
        <v>115</v>
      </c>
      <c r="B135" s="36"/>
      <c r="C135" s="81">
        <v>0</v>
      </c>
      <c r="D135" s="37"/>
      <c r="E135" s="6"/>
      <c r="F135" s="7"/>
    </row>
    <row r="136" spans="1:6" s="8" customFormat="1" ht="14">
      <c r="A136" s="52">
        <v>116</v>
      </c>
      <c r="B136" s="36"/>
      <c r="C136" s="81">
        <v>0</v>
      </c>
      <c r="D136" s="37"/>
      <c r="E136" s="6"/>
      <c r="F136" s="7"/>
    </row>
    <row r="137" spans="1:6" s="8" customFormat="1" ht="15" thickBot="1">
      <c r="A137" s="55">
        <v>117</v>
      </c>
      <c r="B137" s="38"/>
      <c r="C137" s="82">
        <v>0</v>
      </c>
      <c r="D137" s="39"/>
      <c r="E137" s="6"/>
      <c r="F137" s="7"/>
    </row>
    <row r="138" spans="1:6" s="8" customFormat="1" ht="7" customHeight="1" thickBot="1">
      <c r="A138" s="55">
        <v>118</v>
      </c>
      <c r="B138" s="20"/>
      <c r="C138" s="88"/>
      <c r="D138" s="19"/>
      <c r="E138" s="6"/>
      <c r="F138" s="7"/>
    </row>
    <row r="139" spans="1:6" s="49" customFormat="1" ht="16" thickBot="1">
      <c r="A139" s="55">
        <v>119</v>
      </c>
      <c r="B139" s="61" t="s">
        <v>42</v>
      </c>
      <c r="C139" s="87">
        <f t="shared" ref="C139" si="21">SUM(C140:C143)</f>
        <v>0</v>
      </c>
      <c r="D139" s="62"/>
      <c r="E139" s="47"/>
      <c r="F139" s="48"/>
    </row>
    <row r="140" spans="1:6" s="8" customFormat="1" ht="14">
      <c r="A140" s="52">
        <v>120</v>
      </c>
      <c r="B140" s="40"/>
      <c r="C140" s="85">
        <v>0</v>
      </c>
      <c r="D140" s="41"/>
      <c r="E140" s="6"/>
      <c r="F140" s="7"/>
    </row>
    <row r="141" spans="1:6" s="8" customFormat="1" ht="14">
      <c r="A141" s="55">
        <v>121</v>
      </c>
      <c r="B141" s="36"/>
      <c r="C141" s="81">
        <v>0</v>
      </c>
      <c r="D141" s="37"/>
      <c r="E141" s="6"/>
      <c r="F141" s="7"/>
    </row>
    <row r="142" spans="1:6" s="8" customFormat="1" ht="14">
      <c r="A142" s="55">
        <v>122</v>
      </c>
      <c r="B142" s="36"/>
      <c r="C142" s="81">
        <v>0</v>
      </c>
      <c r="D142" s="37"/>
      <c r="E142" s="6"/>
      <c r="F142" s="7"/>
    </row>
    <row r="143" spans="1:6" s="8" customFormat="1" ht="15" thickBot="1">
      <c r="A143" s="55">
        <v>123</v>
      </c>
      <c r="B143" s="38"/>
      <c r="C143" s="82">
        <v>0</v>
      </c>
      <c r="D143" s="39"/>
      <c r="E143" s="6"/>
      <c r="F143" s="7"/>
    </row>
    <row r="144" spans="1:6" s="8" customFormat="1" ht="7" customHeight="1" thickBot="1">
      <c r="A144" s="52">
        <v>124</v>
      </c>
      <c r="B144" s="20"/>
      <c r="C144" s="88"/>
      <c r="D144" s="19"/>
      <c r="E144" s="6"/>
      <c r="F144" s="7"/>
    </row>
    <row r="145" spans="1:6" s="49" customFormat="1" ht="16" thickBot="1">
      <c r="A145" s="55">
        <v>125</v>
      </c>
      <c r="B145" s="61" t="s">
        <v>43</v>
      </c>
      <c r="C145" s="87">
        <f t="shared" ref="C145" si="22">SUM(C146:C149)</f>
        <v>0</v>
      </c>
      <c r="D145" s="62"/>
      <c r="E145" s="47"/>
      <c r="F145" s="48"/>
    </row>
    <row r="146" spans="1:6" s="8" customFormat="1" ht="14">
      <c r="A146" s="55">
        <v>126</v>
      </c>
      <c r="B146" s="40"/>
      <c r="C146" s="85">
        <v>0</v>
      </c>
      <c r="D146" s="41"/>
      <c r="E146" s="6"/>
      <c r="F146" s="7"/>
    </row>
    <row r="147" spans="1:6" s="8" customFormat="1" ht="14">
      <c r="A147" s="55">
        <v>127</v>
      </c>
      <c r="B147" s="36"/>
      <c r="C147" s="81">
        <v>0</v>
      </c>
      <c r="D147" s="37"/>
      <c r="E147" s="6"/>
      <c r="F147" s="7"/>
    </row>
    <row r="148" spans="1:6" s="8" customFormat="1" ht="14">
      <c r="A148" s="52">
        <v>128</v>
      </c>
      <c r="B148" s="36"/>
      <c r="C148" s="81">
        <v>0</v>
      </c>
      <c r="D148" s="37"/>
      <c r="E148" s="6"/>
      <c r="F148" s="7"/>
    </row>
    <row r="149" spans="1:6" s="8" customFormat="1" ht="15" thickBot="1">
      <c r="A149" s="55">
        <v>129</v>
      </c>
      <c r="B149" s="38"/>
      <c r="C149" s="82">
        <v>0</v>
      </c>
      <c r="D149" s="39"/>
      <c r="E149" s="6"/>
      <c r="F149" s="7"/>
    </row>
    <row r="150" spans="1:6" s="8" customFormat="1" ht="7" customHeight="1" thickBot="1">
      <c r="A150" s="55">
        <v>130</v>
      </c>
      <c r="B150" s="20"/>
      <c r="C150" s="88"/>
      <c r="D150" s="19"/>
      <c r="E150" s="6"/>
      <c r="F150" s="7"/>
    </row>
    <row r="151" spans="1:6" s="49" customFormat="1" ht="16" thickBot="1">
      <c r="A151" s="55">
        <v>131</v>
      </c>
      <c r="B151" s="61" t="s">
        <v>44</v>
      </c>
      <c r="C151" s="87">
        <f t="shared" ref="C151" si="23">SUM(C152:C155)</f>
        <v>0</v>
      </c>
      <c r="D151" s="62"/>
      <c r="E151" s="47"/>
      <c r="F151" s="48"/>
    </row>
    <row r="152" spans="1:6" s="8" customFormat="1" ht="14">
      <c r="A152" s="52">
        <v>132</v>
      </c>
      <c r="B152" s="40"/>
      <c r="C152" s="85">
        <v>0</v>
      </c>
      <c r="D152" s="41"/>
      <c r="E152" s="6"/>
      <c r="F152" s="7"/>
    </row>
    <row r="153" spans="1:6" s="8" customFormat="1" ht="14">
      <c r="A153" s="55">
        <v>133</v>
      </c>
      <c r="B153" s="36"/>
      <c r="C153" s="81">
        <v>0</v>
      </c>
      <c r="D153" s="37"/>
      <c r="E153" s="6"/>
      <c r="F153" s="7"/>
    </row>
    <row r="154" spans="1:6" s="8" customFormat="1" ht="14">
      <c r="A154" s="55">
        <v>134</v>
      </c>
      <c r="B154" s="36"/>
      <c r="C154" s="81">
        <v>0</v>
      </c>
      <c r="D154" s="37"/>
      <c r="E154" s="6"/>
      <c r="F154" s="7"/>
    </row>
    <row r="155" spans="1:6" s="8" customFormat="1" ht="15" thickBot="1">
      <c r="A155" s="55">
        <v>135</v>
      </c>
      <c r="B155" s="38"/>
      <c r="C155" s="82">
        <v>0</v>
      </c>
      <c r="D155" s="39"/>
      <c r="E155" s="6"/>
      <c r="F155" s="7"/>
    </row>
    <row r="156" spans="1:6" s="8" customFormat="1" ht="7" customHeight="1" thickBot="1">
      <c r="A156" s="52">
        <v>136</v>
      </c>
      <c r="B156" s="20"/>
      <c r="C156" s="88"/>
      <c r="D156" s="19"/>
      <c r="E156" s="6"/>
      <c r="F156" s="7"/>
    </row>
    <row r="157" spans="1:6" s="49" customFormat="1" ht="16" thickBot="1">
      <c r="A157" s="55">
        <v>137</v>
      </c>
      <c r="B157" s="61" t="s">
        <v>45</v>
      </c>
      <c r="C157" s="87">
        <f t="shared" ref="C157" si="24">SUM(C158:C161)</f>
        <v>0</v>
      </c>
      <c r="D157" s="62"/>
      <c r="E157" s="47"/>
      <c r="F157" s="48"/>
    </row>
    <row r="158" spans="1:6" s="8" customFormat="1" ht="14">
      <c r="A158" s="55">
        <v>138</v>
      </c>
      <c r="B158" s="40"/>
      <c r="C158" s="85">
        <v>0</v>
      </c>
      <c r="D158" s="41"/>
      <c r="E158" s="6"/>
      <c r="F158" s="7"/>
    </row>
    <row r="159" spans="1:6" s="8" customFormat="1" ht="14">
      <c r="A159" s="55">
        <v>139</v>
      </c>
      <c r="B159" s="36"/>
      <c r="C159" s="81">
        <v>0</v>
      </c>
      <c r="D159" s="37"/>
      <c r="E159" s="6"/>
      <c r="F159" s="7"/>
    </row>
    <row r="160" spans="1:6" s="8" customFormat="1" ht="14">
      <c r="A160" s="52">
        <v>140</v>
      </c>
      <c r="B160" s="36"/>
      <c r="C160" s="81">
        <v>0</v>
      </c>
      <c r="D160" s="37"/>
      <c r="E160" s="6"/>
      <c r="F160" s="7"/>
    </row>
    <row r="161" spans="1:6" s="8" customFormat="1" ht="15" thickBot="1">
      <c r="A161" s="55">
        <v>141</v>
      </c>
      <c r="B161" s="38"/>
      <c r="C161" s="82">
        <v>0</v>
      </c>
      <c r="D161" s="39"/>
      <c r="E161" s="6"/>
      <c r="F161" s="7"/>
    </row>
    <row r="162" spans="1:6" s="8" customFormat="1" ht="7" customHeight="1" thickBot="1">
      <c r="A162" s="55">
        <v>142</v>
      </c>
      <c r="B162" s="20"/>
      <c r="C162" s="88"/>
      <c r="D162" s="19"/>
      <c r="E162" s="6"/>
      <c r="F162" s="7"/>
    </row>
    <row r="163" spans="1:6" s="49" customFormat="1" ht="16" thickBot="1">
      <c r="A163" s="55">
        <v>143</v>
      </c>
      <c r="B163" s="61" t="s">
        <v>46</v>
      </c>
      <c r="C163" s="87">
        <f t="shared" ref="C163" si="25">SUM(C164:C167)</f>
        <v>0</v>
      </c>
      <c r="D163" s="62"/>
      <c r="E163" s="47"/>
      <c r="F163" s="48"/>
    </row>
    <row r="164" spans="1:6" s="8" customFormat="1" ht="14">
      <c r="A164" s="52">
        <v>144</v>
      </c>
      <c r="B164" s="40"/>
      <c r="C164" s="85">
        <v>0</v>
      </c>
      <c r="D164" s="41"/>
      <c r="E164" s="6"/>
      <c r="F164" s="7"/>
    </row>
    <row r="165" spans="1:6" s="8" customFormat="1" ht="14">
      <c r="A165" s="55">
        <v>145</v>
      </c>
      <c r="B165" s="36"/>
      <c r="C165" s="81">
        <v>0</v>
      </c>
      <c r="D165" s="37"/>
      <c r="E165" s="6"/>
      <c r="F165" s="7"/>
    </row>
    <row r="166" spans="1:6" s="8" customFormat="1" ht="14">
      <c r="A166" s="55">
        <v>146</v>
      </c>
      <c r="B166" s="36"/>
      <c r="C166" s="81">
        <v>0</v>
      </c>
      <c r="D166" s="37"/>
      <c r="E166" s="6"/>
      <c r="F166" s="7"/>
    </row>
    <row r="167" spans="1:6" s="8" customFormat="1" ht="15" thickBot="1">
      <c r="A167" s="55">
        <v>147</v>
      </c>
      <c r="B167" s="38"/>
      <c r="C167" s="82">
        <v>0</v>
      </c>
      <c r="D167" s="39"/>
      <c r="E167" s="6"/>
      <c r="F167" s="7"/>
    </row>
    <row r="168" spans="1:6" s="8" customFormat="1" ht="7" customHeight="1" thickBot="1">
      <c r="A168" s="52">
        <v>148</v>
      </c>
      <c r="B168" s="20"/>
      <c r="C168" s="88"/>
      <c r="D168" s="19"/>
      <c r="E168" s="6"/>
      <c r="F168" s="7"/>
    </row>
    <row r="169" spans="1:6" s="49" customFormat="1" ht="16" thickBot="1">
      <c r="A169" s="55">
        <v>149</v>
      </c>
      <c r="B169" s="63" t="s">
        <v>47</v>
      </c>
      <c r="C169" s="89">
        <f t="shared" ref="C169" si="26">SUM(C170:C173)</f>
        <v>0</v>
      </c>
      <c r="D169" s="64"/>
      <c r="E169" s="47"/>
      <c r="F169" s="48"/>
    </row>
    <row r="170" spans="1:6" s="8" customFormat="1" ht="14">
      <c r="A170" s="55">
        <v>150</v>
      </c>
      <c r="B170" s="40"/>
      <c r="C170" s="85">
        <v>0</v>
      </c>
      <c r="D170" s="41"/>
      <c r="E170" s="6"/>
      <c r="F170" s="7"/>
    </row>
    <row r="171" spans="1:6" s="8" customFormat="1" ht="14">
      <c r="A171" s="55">
        <v>151</v>
      </c>
      <c r="B171" s="36"/>
      <c r="C171" s="81">
        <v>0</v>
      </c>
      <c r="D171" s="37"/>
      <c r="E171" s="6"/>
      <c r="F171" s="7"/>
    </row>
    <row r="172" spans="1:6" s="8" customFormat="1" ht="14">
      <c r="A172" s="52">
        <v>152</v>
      </c>
      <c r="B172" s="36"/>
      <c r="C172" s="81">
        <v>0</v>
      </c>
      <c r="D172" s="37"/>
      <c r="E172" s="6"/>
      <c r="F172" s="7"/>
    </row>
    <row r="173" spans="1:6" s="8" customFormat="1" ht="15" thickBot="1">
      <c r="A173" s="55">
        <v>153</v>
      </c>
      <c r="B173" s="38"/>
      <c r="C173" s="82">
        <v>0</v>
      </c>
      <c r="D173" s="39"/>
      <c r="E173" s="6"/>
      <c r="F173" s="7"/>
    </row>
    <row r="174" spans="1:6" s="8" customFormat="1" ht="7" customHeight="1" thickBot="1">
      <c r="A174" s="55">
        <v>154</v>
      </c>
      <c r="B174" s="20"/>
      <c r="C174" s="88"/>
      <c r="D174" s="19"/>
      <c r="E174" s="6"/>
      <c r="F174" s="7"/>
    </row>
    <row r="175" spans="1:6" s="49" customFormat="1" ht="16" thickBot="1">
      <c r="A175" s="55">
        <v>155</v>
      </c>
      <c r="B175" s="65" t="s">
        <v>48</v>
      </c>
      <c r="C175" s="90">
        <f t="shared" ref="C175" si="27">SUM(C176:C179)</f>
        <v>0</v>
      </c>
      <c r="D175" s="66"/>
      <c r="E175" s="47"/>
      <c r="F175" s="48"/>
    </row>
    <row r="176" spans="1:6" s="8" customFormat="1" ht="14">
      <c r="A176" s="52">
        <v>156</v>
      </c>
      <c r="B176" s="42"/>
      <c r="C176" s="91">
        <v>0</v>
      </c>
      <c r="D176" s="43"/>
      <c r="E176" s="6"/>
      <c r="F176" s="7"/>
    </row>
    <row r="177" spans="1:6" s="8" customFormat="1" ht="14">
      <c r="A177" s="55">
        <v>157</v>
      </c>
      <c r="B177" s="44"/>
      <c r="C177" s="81">
        <v>0</v>
      </c>
      <c r="D177" s="37"/>
      <c r="E177" s="6"/>
      <c r="F177" s="7"/>
    </row>
    <row r="178" spans="1:6" s="8" customFormat="1" ht="14">
      <c r="A178" s="55">
        <v>158</v>
      </c>
      <c r="B178" s="44"/>
      <c r="C178" s="81">
        <v>0</v>
      </c>
      <c r="D178" s="37"/>
      <c r="E178" s="6"/>
      <c r="F178" s="7"/>
    </row>
    <row r="179" spans="1:6" s="8" customFormat="1" ht="15" thickBot="1">
      <c r="A179" s="55">
        <v>159</v>
      </c>
      <c r="B179" s="45"/>
      <c r="C179" s="82">
        <v>0</v>
      </c>
      <c r="D179" s="39"/>
      <c r="E179" s="6"/>
      <c r="F179" s="7"/>
    </row>
    <row r="180" spans="1:6" s="8" customFormat="1" ht="7" customHeight="1" thickBot="1">
      <c r="A180" s="55">
        <v>154</v>
      </c>
      <c r="B180" s="20"/>
      <c r="C180" s="88"/>
      <c r="D180" s="19"/>
      <c r="E180" s="6"/>
      <c r="F180" s="7"/>
    </row>
    <row r="181" spans="1:6" s="49" customFormat="1" ht="16" thickBot="1">
      <c r="A181" s="55">
        <v>149</v>
      </c>
      <c r="B181" s="63" t="s">
        <v>49</v>
      </c>
      <c r="C181" s="89">
        <f t="shared" ref="C181" si="28">SUM(C182:C185)</f>
        <v>0</v>
      </c>
      <c r="D181" s="64"/>
      <c r="E181" s="47"/>
      <c r="F181" s="48"/>
    </row>
    <row r="182" spans="1:6" s="8" customFormat="1" ht="14">
      <c r="A182" s="55">
        <v>150</v>
      </c>
      <c r="B182" s="40"/>
      <c r="C182" s="85">
        <v>0</v>
      </c>
      <c r="D182" s="41"/>
      <c r="E182" s="6"/>
      <c r="F182" s="7"/>
    </row>
    <row r="183" spans="1:6" s="8" customFormat="1" ht="14">
      <c r="A183" s="55">
        <v>151</v>
      </c>
      <c r="B183" s="36"/>
      <c r="C183" s="81">
        <v>0</v>
      </c>
      <c r="D183" s="37"/>
      <c r="E183" s="6"/>
      <c r="F183" s="7"/>
    </row>
    <row r="184" spans="1:6" s="8" customFormat="1" ht="14">
      <c r="A184" s="52">
        <v>152</v>
      </c>
      <c r="B184" s="36"/>
      <c r="C184" s="81">
        <v>0</v>
      </c>
      <c r="D184" s="37"/>
      <c r="E184" s="6"/>
      <c r="F184" s="7"/>
    </row>
    <row r="185" spans="1:6" s="8" customFormat="1" ht="15" thickBot="1">
      <c r="A185" s="55">
        <v>153</v>
      </c>
      <c r="B185" s="38"/>
      <c r="C185" s="82">
        <v>0</v>
      </c>
      <c r="D185" s="39"/>
      <c r="E185" s="6"/>
      <c r="F185" s="7"/>
    </row>
    <row r="186" spans="1:6" s="8" customFormat="1" ht="7" customHeight="1" thickBot="1">
      <c r="A186" s="55">
        <v>154</v>
      </c>
      <c r="B186" s="20"/>
      <c r="C186" s="88"/>
      <c r="D186" s="19"/>
      <c r="E186" s="6"/>
      <c r="F186" s="7"/>
    </row>
    <row r="187" spans="1:6" s="49" customFormat="1" ht="16" thickBot="1">
      <c r="A187" s="55">
        <v>155</v>
      </c>
      <c r="B187" s="67" t="s">
        <v>50</v>
      </c>
      <c r="C187" s="92">
        <f t="shared" ref="C187" si="29">SUM(C188:C191)</f>
        <v>0</v>
      </c>
      <c r="D187" s="68"/>
      <c r="E187" s="47"/>
      <c r="F187" s="48"/>
    </row>
    <row r="188" spans="1:6" s="8" customFormat="1" ht="14">
      <c r="A188" s="52">
        <v>156</v>
      </c>
      <c r="B188" s="42"/>
      <c r="C188" s="91">
        <v>0</v>
      </c>
      <c r="D188" s="43"/>
      <c r="E188" s="6"/>
      <c r="F188" s="7"/>
    </row>
    <row r="189" spans="1:6" s="8" customFormat="1" ht="14">
      <c r="A189" s="55">
        <v>157</v>
      </c>
      <c r="B189" s="44"/>
      <c r="C189" s="81">
        <v>0</v>
      </c>
      <c r="D189" s="37"/>
      <c r="E189" s="6"/>
      <c r="F189" s="7"/>
    </row>
    <row r="190" spans="1:6" s="8" customFormat="1" ht="14">
      <c r="A190" s="55">
        <v>158</v>
      </c>
      <c r="B190" s="44"/>
      <c r="C190" s="81">
        <v>0</v>
      </c>
      <c r="D190" s="37"/>
      <c r="E190" s="6"/>
      <c r="F190" s="7"/>
    </row>
    <row r="191" spans="1:6" s="8" customFormat="1" ht="15" thickBot="1">
      <c r="A191" s="55">
        <v>159</v>
      </c>
      <c r="B191" s="45"/>
      <c r="C191" s="82">
        <v>0</v>
      </c>
      <c r="D191" s="39"/>
      <c r="E191" s="6"/>
      <c r="F191" s="7"/>
    </row>
    <row r="192" spans="1:6" s="8" customFormat="1" ht="7" customHeight="1" thickBot="1">
      <c r="A192" s="55">
        <v>154</v>
      </c>
      <c r="B192" s="20"/>
      <c r="C192" s="88"/>
      <c r="D192" s="19"/>
      <c r="E192" s="6"/>
      <c r="F192" s="7"/>
    </row>
    <row r="193" spans="1:6" s="49" customFormat="1" ht="16" thickBot="1">
      <c r="A193" s="55">
        <v>149</v>
      </c>
      <c r="B193" s="69" t="s">
        <v>51</v>
      </c>
      <c r="C193" s="93">
        <f t="shared" ref="C193" si="30">SUM(C194:C197)</f>
        <v>0</v>
      </c>
      <c r="D193" s="70"/>
      <c r="E193" s="47"/>
      <c r="F193" s="48"/>
    </row>
    <row r="194" spans="1:6" s="8" customFormat="1" ht="14">
      <c r="A194" s="55">
        <v>150</v>
      </c>
      <c r="B194" s="40"/>
      <c r="C194" s="85">
        <v>0</v>
      </c>
      <c r="D194" s="41"/>
      <c r="E194" s="6"/>
      <c r="F194" s="7"/>
    </row>
    <row r="195" spans="1:6" s="8" customFormat="1" ht="14">
      <c r="A195" s="55">
        <v>151</v>
      </c>
      <c r="B195" s="36"/>
      <c r="C195" s="81">
        <v>0</v>
      </c>
      <c r="D195" s="37"/>
      <c r="E195" s="6"/>
      <c r="F195" s="7"/>
    </row>
    <row r="196" spans="1:6" s="8" customFormat="1" ht="14">
      <c r="A196" s="52">
        <v>152</v>
      </c>
      <c r="B196" s="36"/>
      <c r="C196" s="81">
        <v>0</v>
      </c>
      <c r="D196" s="37"/>
      <c r="E196" s="6"/>
      <c r="F196" s="7"/>
    </row>
    <row r="197" spans="1:6" s="8" customFormat="1" ht="15" thickBot="1">
      <c r="A197" s="55">
        <v>153</v>
      </c>
      <c r="B197" s="38"/>
      <c r="C197" s="82">
        <v>0</v>
      </c>
      <c r="D197" s="39"/>
      <c r="E197" s="6"/>
      <c r="F197" s="7"/>
    </row>
    <row r="198" spans="1:6" s="8" customFormat="1" ht="7" customHeight="1" thickBot="1">
      <c r="A198" s="55">
        <v>154</v>
      </c>
      <c r="B198" s="20"/>
      <c r="C198" s="88"/>
      <c r="D198" s="19"/>
      <c r="E198" s="6"/>
      <c r="F198" s="7"/>
    </row>
    <row r="199" spans="1:6" s="49" customFormat="1" ht="16" thickBot="1">
      <c r="A199" s="55">
        <v>155</v>
      </c>
      <c r="B199" s="67" t="s">
        <v>52</v>
      </c>
      <c r="C199" s="92">
        <f t="shared" ref="C199" si="31">SUM(C200:C203)</f>
        <v>0</v>
      </c>
      <c r="D199" s="68"/>
      <c r="E199" s="47"/>
      <c r="F199" s="48"/>
    </row>
    <row r="200" spans="1:6" s="8" customFormat="1" ht="14">
      <c r="A200" s="52">
        <v>156</v>
      </c>
      <c r="B200" s="42"/>
      <c r="C200" s="91">
        <v>0</v>
      </c>
      <c r="D200" s="43"/>
      <c r="E200" s="6"/>
      <c r="F200" s="7"/>
    </row>
    <row r="201" spans="1:6" s="8" customFormat="1" ht="14">
      <c r="A201" s="55">
        <v>157</v>
      </c>
      <c r="B201" s="44"/>
      <c r="C201" s="81">
        <v>0</v>
      </c>
      <c r="D201" s="37"/>
      <c r="E201" s="6"/>
      <c r="F201" s="7"/>
    </row>
    <row r="202" spans="1:6" s="8" customFormat="1" ht="14">
      <c r="A202" s="55">
        <v>158</v>
      </c>
      <c r="B202" s="44"/>
      <c r="C202" s="81">
        <v>0</v>
      </c>
      <c r="D202" s="37"/>
      <c r="E202" s="6"/>
      <c r="F202" s="7"/>
    </row>
    <row r="203" spans="1:6" s="8" customFormat="1" ht="15" thickBot="1">
      <c r="A203" s="55">
        <v>159</v>
      </c>
      <c r="B203" s="45"/>
      <c r="C203" s="82">
        <v>0</v>
      </c>
      <c r="D203" s="39"/>
      <c r="E203" s="6"/>
      <c r="F203" s="7"/>
    </row>
    <row r="204" spans="1:6" s="8" customFormat="1" ht="7" customHeight="1" thickBot="1">
      <c r="A204" s="55">
        <v>154</v>
      </c>
      <c r="B204" s="20"/>
      <c r="C204" s="88"/>
      <c r="D204" s="19"/>
      <c r="E204" s="6"/>
      <c r="F204" s="7"/>
    </row>
    <row r="205" spans="1:6" s="49" customFormat="1" ht="16" thickBot="1">
      <c r="A205" s="55">
        <v>149</v>
      </c>
      <c r="B205" s="69" t="s">
        <v>53</v>
      </c>
      <c r="C205" s="93">
        <f t="shared" ref="C205" si="32">SUM(C206:C209)</f>
        <v>0</v>
      </c>
      <c r="D205" s="70"/>
      <c r="E205" s="47"/>
      <c r="F205" s="48"/>
    </row>
    <row r="206" spans="1:6" s="8" customFormat="1" ht="14">
      <c r="A206" s="55">
        <v>150</v>
      </c>
      <c r="B206" s="40"/>
      <c r="C206" s="85">
        <v>0</v>
      </c>
      <c r="D206" s="41"/>
      <c r="E206" s="6"/>
      <c r="F206" s="7"/>
    </row>
    <row r="207" spans="1:6" s="8" customFormat="1" ht="14">
      <c r="A207" s="55">
        <v>151</v>
      </c>
      <c r="B207" s="36"/>
      <c r="C207" s="81">
        <v>0</v>
      </c>
      <c r="D207" s="37"/>
      <c r="E207" s="6"/>
      <c r="F207" s="7"/>
    </row>
    <row r="208" spans="1:6" s="8" customFormat="1" ht="14">
      <c r="A208" s="52">
        <v>152</v>
      </c>
      <c r="B208" s="36"/>
      <c r="C208" s="81">
        <v>0</v>
      </c>
      <c r="D208" s="37"/>
      <c r="E208" s="6"/>
      <c r="F208" s="7"/>
    </row>
    <row r="209" spans="1:6" s="8" customFormat="1" ht="15" thickBot="1">
      <c r="A209" s="55">
        <v>153</v>
      </c>
      <c r="B209" s="38"/>
      <c r="C209" s="82">
        <v>0</v>
      </c>
      <c r="D209" s="39"/>
      <c r="E209" s="6"/>
      <c r="F209" s="7"/>
    </row>
    <row r="210" spans="1:6" s="8" customFormat="1" ht="7" customHeight="1" thickBot="1">
      <c r="A210" s="55">
        <v>154</v>
      </c>
      <c r="B210" s="20"/>
      <c r="C210" s="88"/>
      <c r="D210" s="19"/>
      <c r="E210" s="6"/>
      <c r="F210" s="7"/>
    </row>
    <row r="211" spans="1:6" s="49" customFormat="1" ht="16" thickBot="1">
      <c r="A211" s="55">
        <v>155</v>
      </c>
      <c r="B211" s="67" t="s">
        <v>54</v>
      </c>
      <c r="C211" s="92">
        <f t="shared" ref="C211" si="33">SUM(C212:C215)</f>
        <v>0</v>
      </c>
      <c r="D211" s="68"/>
      <c r="E211" s="47"/>
      <c r="F211" s="48"/>
    </row>
    <row r="212" spans="1:6" s="8" customFormat="1" ht="14">
      <c r="A212" s="52">
        <v>156</v>
      </c>
      <c r="B212" s="42"/>
      <c r="C212" s="91">
        <v>0</v>
      </c>
      <c r="D212" s="43"/>
      <c r="E212" s="6"/>
      <c r="F212" s="7"/>
    </row>
    <row r="213" spans="1:6" s="8" customFormat="1" ht="14">
      <c r="A213" s="55">
        <v>157</v>
      </c>
      <c r="B213" s="44"/>
      <c r="C213" s="81">
        <v>0</v>
      </c>
      <c r="D213" s="37"/>
      <c r="E213" s="6"/>
      <c r="F213" s="7"/>
    </row>
    <row r="214" spans="1:6" s="8" customFormat="1" ht="14">
      <c r="A214" s="55">
        <v>158</v>
      </c>
      <c r="B214" s="44"/>
      <c r="C214" s="81">
        <v>0</v>
      </c>
      <c r="D214" s="37"/>
      <c r="E214" s="6"/>
      <c r="F214" s="7"/>
    </row>
    <row r="215" spans="1:6" s="8" customFormat="1" ht="15" thickBot="1">
      <c r="A215" s="55">
        <v>159</v>
      </c>
      <c r="B215" s="45"/>
      <c r="C215" s="82">
        <v>0</v>
      </c>
      <c r="D215" s="39"/>
      <c r="E215" s="6"/>
      <c r="F215" s="7"/>
    </row>
    <row r="216" spans="1:6" s="8" customFormat="1" ht="7" customHeight="1" thickBot="1">
      <c r="A216" s="52"/>
      <c r="B216" s="24"/>
      <c r="C216" s="94"/>
      <c r="D216" s="25"/>
      <c r="E216" s="6"/>
      <c r="F216" s="7"/>
    </row>
    <row r="217" spans="1:6" s="8" customFormat="1" ht="23.25" customHeight="1">
      <c r="A217" s="52"/>
      <c r="B217" s="59" t="s">
        <v>55</v>
      </c>
      <c r="C217" s="95">
        <f>C19+C25+C31+C37+C43+C49+C55+C61+C67+C73+C79+C85</f>
        <v>890</v>
      </c>
      <c r="D217" s="46"/>
      <c r="E217" s="6"/>
      <c r="F217" s="7"/>
    </row>
    <row r="218" spans="1:6" s="8" customFormat="1" ht="23.25" customHeight="1">
      <c r="A218" s="52"/>
      <c r="B218" s="71" t="s">
        <v>56</v>
      </c>
      <c r="C218" s="96">
        <f>C91+C97+C103+C109+C115+C121+C127+C133+C139+C145+C151+C157+C163</f>
        <v>0</v>
      </c>
      <c r="D218" s="46"/>
      <c r="E218" s="6"/>
      <c r="F218" s="7"/>
    </row>
    <row r="219" spans="1:6" s="8" customFormat="1" ht="23.25" customHeight="1">
      <c r="A219" s="52"/>
      <c r="B219" s="72" t="s">
        <v>57</v>
      </c>
      <c r="C219" s="97">
        <f>C169+C175+C181</f>
        <v>0</v>
      </c>
      <c r="D219" s="46"/>
      <c r="E219" s="6"/>
      <c r="F219" s="7"/>
    </row>
    <row r="220" spans="1:6" s="8" customFormat="1" ht="23.25" customHeight="1" thickBot="1">
      <c r="A220" s="52"/>
      <c r="B220" s="73" t="s">
        <v>58</v>
      </c>
      <c r="C220" s="98">
        <f>C187+C193+C199+C205+C211</f>
        <v>0</v>
      </c>
      <c r="D220" s="46"/>
      <c r="E220" s="6"/>
      <c r="F220" s="7"/>
    </row>
    <row r="221" spans="1:6" s="8" customFormat="1" ht="23.25" customHeight="1" thickBot="1">
      <c r="A221" s="52"/>
      <c r="B221" s="32" t="s">
        <v>59</v>
      </c>
      <c r="C221" s="99">
        <f>SUM(C217:C220)</f>
        <v>890</v>
      </c>
      <c r="D221" s="46"/>
      <c r="E221" s="6"/>
      <c r="F221" s="7"/>
    </row>
    <row r="222" spans="1:6" s="8" customFormat="1" ht="8.25" customHeight="1" thickBot="1">
      <c r="A222" s="56"/>
      <c r="B222" s="26"/>
      <c r="C222" s="27"/>
      <c r="D222" s="27"/>
      <c r="E222" s="28"/>
      <c r="F222" s="7"/>
    </row>
    <row r="223" spans="1:6" ht="8.25" customHeight="1" thickBot="1">
      <c r="A223" s="57"/>
      <c r="B223" s="29"/>
      <c r="C223" s="29"/>
      <c r="D223" s="29"/>
      <c r="E223" s="29"/>
      <c r="F223" s="30"/>
    </row>
    <row r="224" spans="1:6" ht="13">
      <c r="B224" s="31"/>
      <c r="C224" s="31"/>
      <c r="D224" s="31"/>
    </row>
    <row r="225" spans="2:4" ht="13">
      <c r="B225" s="31"/>
      <c r="C225" s="31"/>
      <c r="D225" s="31"/>
    </row>
    <row r="226" spans="2:4" ht="13">
      <c r="B226" s="31"/>
      <c r="C226" s="31"/>
      <c r="D226" s="31"/>
    </row>
    <row r="227" spans="2:4" ht="13">
      <c r="B227" s="31"/>
      <c r="C227" s="31"/>
      <c r="D227" s="31"/>
    </row>
    <row r="228" spans="2:4" ht="13">
      <c r="B228" s="31"/>
      <c r="C228" s="31"/>
      <c r="D228" s="31"/>
    </row>
    <row r="229" spans="2:4" ht="13">
      <c r="B229" s="31"/>
      <c r="C229" s="31"/>
      <c r="D229" s="31"/>
    </row>
    <row r="230" spans="2:4" ht="13">
      <c r="B230" s="31"/>
      <c r="C230" s="31"/>
      <c r="D230" s="31"/>
    </row>
    <row r="231" spans="2:4" ht="13">
      <c r="B231" s="31"/>
      <c r="C231" s="31"/>
      <c r="D231" s="31"/>
    </row>
    <row r="232" spans="2:4" ht="13">
      <c r="B232" s="31"/>
      <c r="C232" s="31"/>
      <c r="D232" s="31"/>
    </row>
    <row r="233" spans="2:4" ht="13">
      <c r="B233" s="31"/>
      <c r="C233" s="31"/>
      <c r="D233" s="31"/>
    </row>
    <row r="234" spans="2:4" ht="13">
      <c r="B234" s="31"/>
      <c r="C234" s="31"/>
      <c r="D234" s="31"/>
    </row>
    <row r="235" spans="2:4" ht="13">
      <c r="B235" s="31"/>
      <c r="C235" s="31"/>
      <c r="D235" s="31"/>
    </row>
    <row r="236" spans="2:4" ht="13">
      <c r="B236" s="31"/>
      <c r="C236" s="31"/>
      <c r="D236" s="31"/>
    </row>
    <row r="237" spans="2:4" ht="13">
      <c r="B237" s="31"/>
      <c r="C237" s="31"/>
      <c r="D237" s="31"/>
    </row>
    <row r="238" spans="2:4" ht="13">
      <c r="B238" s="31"/>
      <c r="C238" s="31"/>
      <c r="D238" s="31"/>
    </row>
    <row r="239" spans="2:4" ht="13">
      <c r="B239" s="31"/>
      <c r="C239" s="31"/>
      <c r="D239" s="31"/>
    </row>
    <row r="240" spans="2:4" ht="13">
      <c r="B240" s="31"/>
      <c r="C240" s="31"/>
      <c r="D240" s="31"/>
    </row>
    <row r="241" spans="2:4" ht="13">
      <c r="B241" s="31"/>
      <c r="C241" s="31"/>
      <c r="D241" s="31"/>
    </row>
    <row r="242" spans="2:4" ht="13">
      <c r="B242" s="31"/>
      <c r="C242" s="31"/>
      <c r="D242" s="31"/>
    </row>
    <row r="243" spans="2:4" ht="13">
      <c r="B243" s="31"/>
      <c r="C243" s="31"/>
      <c r="D243" s="31"/>
    </row>
    <row r="244" spans="2:4" ht="13">
      <c r="B244" s="31"/>
      <c r="C244" s="31"/>
      <c r="D244" s="31"/>
    </row>
  </sheetData>
  <mergeCells count="9">
    <mergeCell ref="D13:D17"/>
    <mergeCell ref="C5:D5"/>
    <mergeCell ref="B10:D10"/>
    <mergeCell ref="B3:D3"/>
    <mergeCell ref="C4:D4"/>
    <mergeCell ref="C6:D6"/>
    <mergeCell ref="B7:D7"/>
    <mergeCell ref="B8:D8"/>
    <mergeCell ref="B9:D9"/>
  </mergeCells>
  <pageMargins left="0.64" right="0.68" top="0.54" bottom="0.71" header="0.5" footer="0.5"/>
  <pageSetup scale="54" fitToHeight="0" orientation="portrait"/>
  <headerFooter alignWithMargins="0">
    <oddHeader>&amp;R&amp;D</oddHeader>
    <oddFooter>Page &amp;P of &amp;N</oddFooter>
  </headerFooter>
  <rowBreaks count="2" manualBreakCount="2">
    <brk id="89" max="5" man="1"/>
    <brk id="185" max="5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Construction Budget (General)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</dc:creator>
  <cp:lastModifiedBy>Natalie</cp:lastModifiedBy>
  <cp:revision/>
  <dcterms:created xsi:type="dcterms:W3CDTF">2015-05-26T17:21:21Z</dcterms:created>
  <dcterms:modified xsi:type="dcterms:W3CDTF">2016-06-02T19:50:14Z</dcterms:modified>
</cp:coreProperties>
</file>